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4000" windowHeight="9600"/>
  </bookViews>
  <sheets>
    <sheet name="Instructions" sheetId="1" r:id="rId1"/>
    <sheet name="Analysis" sheetId="2" r:id="rId2"/>
    <sheet name="SOLA - Gas" sheetId="4" r:id="rId3"/>
    <sheet name="Gastroscopy"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0" i="3" l="1"/>
  <c r="G300" i="3"/>
  <c r="F300" i="3"/>
  <c r="E300" i="3"/>
  <c r="D300" i="3"/>
  <c r="C300" i="3"/>
  <c r="B300" i="3"/>
  <c r="A300" i="3"/>
  <c r="H299" i="3"/>
  <c r="G299" i="3"/>
  <c r="F299" i="3"/>
  <c r="E299" i="3"/>
  <c r="D299" i="3"/>
  <c r="C299" i="3"/>
  <c r="B299" i="3"/>
  <c r="A299" i="3"/>
  <c r="H298" i="3"/>
  <c r="G298" i="3"/>
  <c r="F298" i="3"/>
  <c r="E298" i="3"/>
  <c r="D298" i="3"/>
  <c r="C298" i="3"/>
  <c r="B298" i="3"/>
  <c r="A298" i="3"/>
  <c r="H297" i="3"/>
  <c r="G297" i="3"/>
  <c r="F297" i="3"/>
  <c r="E297" i="3"/>
  <c r="D297" i="3"/>
  <c r="C297" i="3"/>
  <c r="B297" i="3"/>
  <c r="A297" i="3"/>
  <c r="H296" i="3"/>
  <c r="G296" i="3"/>
  <c r="F296" i="3"/>
  <c r="E296" i="3"/>
  <c r="D296" i="3"/>
  <c r="C296" i="3"/>
  <c r="B296" i="3"/>
  <c r="A296" i="3"/>
  <c r="H295" i="3"/>
  <c r="G295" i="3"/>
  <c r="F295" i="3"/>
  <c r="E295" i="3"/>
  <c r="D295" i="3"/>
  <c r="C295" i="3"/>
  <c r="B295" i="3"/>
  <c r="A295" i="3"/>
  <c r="H294" i="3"/>
  <c r="G294" i="3"/>
  <c r="F294" i="3"/>
  <c r="E294" i="3"/>
  <c r="D294" i="3"/>
  <c r="C294" i="3"/>
  <c r="B294" i="3"/>
  <c r="A294" i="3"/>
  <c r="H293" i="3"/>
  <c r="G293" i="3"/>
  <c r="F293" i="3"/>
  <c r="E293" i="3"/>
  <c r="D293" i="3"/>
  <c r="C293" i="3"/>
  <c r="B293" i="3"/>
  <c r="A293" i="3"/>
  <c r="H292" i="3"/>
  <c r="G292" i="3"/>
  <c r="F292" i="3"/>
  <c r="E292" i="3"/>
  <c r="D292" i="3"/>
  <c r="C292" i="3"/>
  <c r="B292" i="3"/>
  <c r="A292" i="3"/>
  <c r="H291" i="3"/>
  <c r="G291" i="3"/>
  <c r="F291" i="3"/>
  <c r="E291" i="3"/>
  <c r="D291" i="3"/>
  <c r="C291" i="3"/>
  <c r="B291" i="3"/>
  <c r="A291" i="3"/>
  <c r="H290" i="3"/>
  <c r="G290" i="3"/>
  <c r="F290" i="3"/>
  <c r="E290" i="3"/>
  <c r="D290" i="3"/>
  <c r="C290" i="3"/>
  <c r="B290" i="3"/>
  <c r="A290" i="3"/>
  <c r="H289" i="3"/>
  <c r="G289" i="3"/>
  <c r="F289" i="3"/>
  <c r="E289" i="3"/>
  <c r="D289" i="3"/>
  <c r="C289" i="3"/>
  <c r="B289" i="3"/>
  <c r="A289" i="3"/>
  <c r="H288" i="3"/>
  <c r="G288" i="3"/>
  <c r="F288" i="3"/>
  <c r="E288" i="3"/>
  <c r="D288" i="3"/>
  <c r="C288" i="3"/>
  <c r="B288" i="3"/>
  <c r="A288" i="3"/>
  <c r="H287" i="3"/>
  <c r="G287" i="3"/>
  <c r="F287" i="3"/>
  <c r="E287" i="3"/>
  <c r="D287" i="3"/>
  <c r="C287" i="3"/>
  <c r="B287" i="3"/>
  <c r="A287" i="3"/>
  <c r="H286" i="3"/>
  <c r="G286" i="3"/>
  <c r="F286" i="3"/>
  <c r="E286" i="3"/>
  <c r="D286" i="3"/>
  <c r="C286" i="3"/>
  <c r="B286" i="3"/>
  <c r="A286" i="3"/>
  <c r="H285" i="3"/>
  <c r="G285" i="3"/>
  <c r="F285" i="3"/>
  <c r="E285" i="3"/>
  <c r="D285" i="3"/>
  <c r="C285" i="3"/>
  <c r="B285" i="3"/>
  <c r="A285" i="3"/>
  <c r="H284" i="3"/>
  <c r="G284" i="3"/>
  <c r="F284" i="3"/>
  <c r="E284" i="3"/>
  <c r="D284" i="3"/>
  <c r="C284" i="3"/>
  <c r="B284" i="3"/>
  <c r="A284" i="3"/>
  <c r="H283" i="3"/>
  <c r="G283" i="3"/>
  <c r="F283" i="3"/>
  <c r="E283" i="3"/>
  <c r="D283" i="3"/>
  <c r="C283" i="3"/>
  <c r="B283" i="3"/>
  <c r="A283" i="3"/>
  <c r="H282" i="3"/>
  <c r="G282" i="3"/>
  <c r="F282" i="3"/>
  <c r="E282" i="3"/>
  <c r="D282" i="3"/>
  <c r="C282" i="3"/>
  <c r="B282" i="3"/>
  <c r="A282" i="3"/>
  <c r="H281" i="3"/>
  <c r="G281" i="3"/>
  <c r="F281" i="3"/>
  <c r="E281" i="3"/>
  <c r="D281" i="3"/>
  <c r="C281" i="3"/>
  <c r="B281" i="3"/>
  <c r="A281" i="3"/>
  <c r="H280" i="3"/>
  <c r="G280" i="3"/>
  <c r="F280" i="3"/>
  <c r="E280" i="3"/>
  <c r="D280" i="3"/>
  <c r="C280" i="3"/>
  <c r="B280" i="3"/>
  <c r="A280" i="3"/>
  <c r="H279" i="3"/>
  <c r="G279" i="3"/>
  <c r="F279" i="3"/>
  <c r="E279" i="3"/>
  <c r="D279" i="3"/>
  <c r="C279" i="3"/>
  <c r="B279" i="3"/>
  <c r="A279" i="3"/>
  <c r="H278" i="3"/>
  <c r="G278" i="3"/>
  <c r="F278" i="3"/>
  <c r="E278" i="3"/>
  <c r="D278" i="3"/>
  <c r="C278" i="3"/>
  <c r="B278" i="3"/>
  <c r="A278" i="3"/>
  <c r="H277" i="3"/>
  <c r="G277" i="3"/>
  <c r="F277" i="3"/>
  <c r="E277" i="3"/>
  <c r="D277" i="3"/>
  <c r="C277" i="3"/>
  <c r="B277" i="3"/>
  <c r="A277" i="3"/>
  <c r="H276" i="3"/>
  <c r="G276" i="3"/>
  <c r="F276" i="3"/>
  <c r="E276" i="3"/>
  <c r="D276" i="3"/>
  <c r="C276" i="3"/>
  <c r="B276" i="3"/>
  <c r="A276" i="3"/>
  <c r="H275" i="3"/>
  <c r="G275" i="3"/>
  <c r="F275" i="3"/>
  <c r="E275" i="3"/>
  <c r="D275" i="3"/>
  <c r="C275" i="3"/>
  <c r="B275" i="3"/>
  <c r="A275" i="3"/>
  <c r="H274" i="3"/>
  <c r="G274" i="3"/>
  <c r="F274" i="3"/>
  <c r="E274" i="3"/>
  <c r="D274" i="3"/>
  <c r="C274" i="3"/>
  <c r="B274" i="3"/>
  <c r="A274" i="3"/>
  <c r="H273" i="3"/>
  <c r="G273" i="3"/>
  <c r="F273" i="3"/>
  <c r="E273" i="3"/>
  <c r="D273" i="3"/>
  <c r="C273" i="3"/>
  <c r="B273" i="3"/>
  <c r="A273" i="3"/>
  <c r="H272" i="3"/>
  <c r="G272" i="3"/>
  <c r="F272" i="3"/>
  <c r="E272" i="3"/>
  <c r="D272" i="3"/>
  <c r="C272" i="3"/>
  <c r="B272" i="3"/>
  <c r="A272" i="3"/>
  <c r="H271" i="3"/>
  <c r="G271" i="3"/>
  <c r="F271" i="3"/>
  <c r="E271" i="3"/>
  <c r="D271" i="3"/>
  <c r="C271" i="3"/>
  <c r="B271" i="3"/>
  <c r="A271" i="3"/>
  <c r="H270" i="3"/>
  <c r="G270" i="3"/>
  <c r="F270" i="3"/>
  <c r="E270" i="3"/>
  <c r="D270" i="3"/>
  <c r="C270" i="3"/>
  <c r="B270" i="3"/>
  <c r="A270" i="3"/>
  <c r="H269" i="3"/>
  <c r="G269" i="3"/>
  <c r="F269" i="3"/>
  <c r="E269" i="3"/>
  <c r="D269" i="3"/>
  <c r="C269" i="3"/>
  <c r="B269" i="3"/>
  <c r="A269" i="3"/>
  <c r="H268" i="3"/>
  <c r="G268" i="3"/>
  <c r="F268" i="3"/>
  <c r="E268" i="3"/>
  <c r="D268" i="3"/>
  <c r="C268" i="3"/>
  <c r="B268" i="3"/>
  <c r="A268" i="3"/>
  <c r="H267" i="3"/>
  <c r="G267" i="3"/>
  <c r="F267" i="3"/>
  <c r="E267" i="3"/>
  <c r="D267" i="3"/>
  <c r="C267" i="3"/>
  <c r="B267" i="3"/>
  <c r="A267" i="3"/>
  <c r="H266" i="3"/>
  <c r="G266" i="3"/>
  <c r="F266" i="3"/>
  <c r="E266" i="3"/>
  <c r="D266" i="3"/>
  <c r="C266" i="3"/>
  <c r="B266" i="3"/>
  <c r="A266" i="3"/>
  <c r="H265" i="3"/>
  <c r="G265" i="3"/>
  <c r="F265" i="3"/>
  <c r="E265" i="3"/>
  <c r="D265" i="3"/>
  <c r="C265" i="3"/>
  <c r="B265" i="3"/>
  <c r="A265" i="3"/>
  <c r="H264" i="3"/>
  <c r="G264" i="3"/>
  <c r="F264" i="3"/>
  <c r="E264" i="3"/>
  <c r="D264" i="3"/>
  <c r="C264" i="3"/>
  <c r="B264" i="3"/>
  <c r="A264" i="3"/>
  <c r="H263" i="3"/>
  <c r="G263" i="3"/>
  <c r="F263" i="3"/>
  <c r="E263" i="3"/>
  <c r="D263" i="3"/>
  <c r="C263" i="3"/>
  <c r="B263" i="3"/>
  <c r="A263" i="3"/>
  <c r="H262" i="3"/>
  <c r="G262" i="3"/>
  <c r="F262" i="3"/>
  <c r="E262" i="3"/>
  <c r="D262" i="3"/>
  <c r="C262" i="3"/>
  <c r="B262" i="3"/>
  <c r="A262" i="3"/>
  <c r="H261" i="3"/>
  <c r="G261" i="3"/>
  <c r="F261" i="3"/>
  <c r="E261" i="3"/>
  <c r="D261" i="3"/>
  <c r="C261" i="3"/>
  <c r="B261" i="3"/>
  <c r="A261" i="3"/>
  <c r="H260" i="3"/>
  <c r="G260" i="3"/>
  <c r="F260" i="3"/>
  <c r="E260" i="3"/>
  <c r="D260" i="3"/>
  <c r="C260" i="3"/>
  <c r="B260" i="3"/>
  <c r="A260" i="3"/>
  <c r="H259" i="3"/>
  <c r="G259" i="3"/>
  <c r="F259" i="3"/>
  <c r="E259" i="3"/>
  <c r="D259" i="3"/>
  <c r="C259" i="3"/>
  <c r="B259" i="3"/>
  <c r="A259" i="3"/>
  <c r="H258" i="3"/>
  <c r="G258" i="3"/>
  <c r="F258" i="3"/>
  <c r="E258" i="3"/>
  <c r="D258" i="3"/>
  <c r="C258" i="3"/>
  <c r="B258" i="3"/>
  <c r="A258" i="3"/>
  <c r="H257" i="3"/>
  <c r="G257" i="3"/>
  <c r="F257" i="3"/>
  <c r="E257" i="3"/>
  <c r="D257" i="3"/>
  <c r="C257" i="3"/>
  <c r="B257" i="3"/>
  <c r="A257" i="3"/>
  <c r="H256" i="3"/>
  <c r="G256" i="3"/>
  <c r="F256" i="3"/>
  <c r="E256" i="3"/>
  <c r="D256" i="3"/>
  <c r="C256" i="3"/>
  <c r="B256" i="3"/>
  <c r="A256" i="3"/>
  <c r="H255" i="3"/>
  <c r="G255" i="3"/>
  <c r="F255" i="3"/>
  <c r="E255" i="3"/>
  <c r="D255" i="3"/>
  <c r="C255" i="3"/>
  <c r="B255" i="3"/>
  <c r="A255" i="3"/>
  <c r="H254" i="3"/>
  <c r="G254" i="3"/>
  <c r="F254" i="3"/>
  <c r="E254" i="3"/>
  <c r="D254" i="3"/>
  <c r="C254" i="3"/>
  <c r="B254" i="3"/>
  <c r="A254" i="3"/>
  <c r="H253" i="3"/>
  <c r="G253" i="3"/>
  <c r="F253" i="3"/>
  <c r="E253" i="3"/>
  <c r="D253" i="3"/>
  <c r="C253" i="3"/>
  <c r="B253" i="3"/>
  <c r="A253" i="3"/>
  <c r="H252" i="3"/>
  <c r="G252" i="3"/>
  <c r="F252" i="3"/>
  <c r="E252" i="3"/>
  <c r="D252" i="3"/>
  <c r="C252" i="3"/>
  <c r="B252" i="3"/>
  <c r="A252" i="3"/>
  <c r="H251" i="3"/>
  <c r="G251" i="3"/>
  <c r="F251" i="3"/>
  <c r="E251" i="3"/>
  <c r="D251" i="3"/>
  <c r="C251" i="3"/>
  <c r="B251" i="3"/>
  <c r="A251" i="3"/>
  <c r="H250" i="3"/>
  <c r="G250" i="3"/>
  <c r="F250" i="3"/>
  <c r="E250" i="3"/>
  <c r="D250" i="3"/>
  <c r="C250" i="3"/>
  <c r="B250" i="3"/>
  <c r="A250" i="3"/>
  <c r="H249" i="3"/>
  <c r="G249" i="3"/>
  <c r="F249" i="3"/>
  <c r="E249" i="3"/>
  <c r="D249" i="3"/>
  <c r="C249" i="3"/>
  <c r="B249" i="3"/>
  <c r="A249" i="3"/>
  <c r="H248" i="3"/>
  <c r="G248" i="3"/>
  <c r="F248" i="3"/>
  <c r="E248" i="3"/>
  <c r="D248" i="3"/>
  <c r="C248" i="3"/>
  <c r="B248" i="3"/>
  <c r="A248" i="3"/>
  <c r="H247" i="3"/>
  <c r="G247" i="3"/>
  <c r="F247" i="3"/>
  <c r="E247" i="3"/>
  <c r="D247" i="3"/>
  <c r="C247" i="3"/>
  <c r="B247" i="3"/>
  <c r="A247" i="3"/>
  <c r="H246" i="3"/>
  <c r="G246" i="3"/>
  <c r="F246" i="3"/>
  <c r="E246" i="3"/>
  <c r="D246" i="3"/>
  <c r="C246" i="3"/>
  <c r="B246" i="3"/>
  <c r="A246" i="3"/>
  <c r="H245" i="3"/>
  <c r="G245" i="3"/>
  <c r="F245" i="3"/>
  <c r="E245" i="3"/>
  <c r="D245" i="3"/>
  <c r="C245" i="3"/>
  <c r="B245" i="3"/>
  <c r="A245" i="3"/>
  <c r="H244" i="3"/>
  <c r="G244" i="3"/>
  <c r="F244" i="3"/>
  <c r="E244" i="3"/>
  <c r="D244" i="3"/>
  <c r="C244" i="3"/>
  <c r="B244" i="3"/>
  <c r="A244" i="3"/>
  <c r="H243" i="3"/>
  <c r="G243" i="3"/>
  <c r="F243" i="3"/>
  <c r="E243" i="3"/>
  <c r="D243" i="3"/>
  <c r="C243" i="3"/>
  <c r="B243" i="3"/>
  <c r="A243" i="3"/>
  <c r="H242" i="3"/>
  <c r="G242" i="3"/>
  <c r="F242" i="3"/>
  <c r="E242" i="3"/>
  <c r="D242" i="3"/>
  <c r="C242" i="3"/>
  <c r="B242" i="3"/>
  <c r="A242" i="3"/>
  <c r="H241" i="3"/>
  <c r="G241" i="3"/>
  <c r="F241" i="3"/>
  <c r="E241" i="3"/>
  <c r="D241" i="3"/>
  <c r="C241" i="3"/>
  <c r="B241" i="3"/>
  <c r="A241" i="3"/>
  <c r="H240" i="3"/>
  <c r="G240" i="3"/>
  <c r="F240" i="3"/>
  <c r="E240" i="3"/>
  <c r="D240" i="3"/>
  <c r="C240" i="3"/>
  <c r="B240" i="3"/>
  <c r="A240" i="3"/>
  <c r="H239" i="3"/>
  <c r="G239" i="3"/>
  <c r="F239" i="3"/>
  <c r="E239" i="3"/>
  <c r="D239" i="3"/>
  <c r="C239" i="3"/>
  <c r="B239" i="3"/>
  <c r="A239" i="3"/>
  <c r="H238" i="3"/>
  <c r="G238" i="3"/>
  <c r="F238" i="3"/>
  <c r="E238" i="3"/>
  <c r="D238" i="3"/>
  <c r="C238" i="3"/>
  <c r="B238" i="3"/>
  <c r="A238" i="3"/>
  <c r="H237" i="3"/>
  <c r="G237" i="3"/>
  <c r="F237" i="3"/>
  <c r="E237" i="3"/>
  <c r="D237" i="3"/>
  <c r="C237" i="3"/>
  <c r="B237" i="3"/>
  <c r="A237" i="3"/>
  <c r="H236" i="3"/>
  <c r="G236" i="3"/>
  <c r="F236" i="3"/>
  <c r="E236" i="3"/>
  <c r="D236" i="3"/>
  <c r="C236" i="3"/>
  <c r="B236" i="3"/>
  <c r="A236" i="3"/>
  <c r="H235" i="3"/>
  <c r="G235" i="3"/>
  <c r="F235" i="3"/>
  <c r="E235" i="3"/>
  <c r="D235" i="3"/>
  <c r="C235" i="3"/>
  <c r="B235" i="3"/>
  <c r="A235" i="3"/>
  <c r="H234" i="3"/>
  <c r="G234" i="3"/>
  <c r="F234" i="3"/>
  <c r="E234" i="3"/>
  <c r="D234" i="3"/>
  <c r="C234" i="3"/>
  <c r="B234" i="3"/>
  <c r="A234" i="3"/>
  <c r="H233" i="3"/>
  <c r="G233" i="3"/>
  <c r="F233" i="3"/>
  <c r="E233" i="3"/>
  <c r="D233" i="3"/>
  <c r="C233" i="3"/>
  <c r="B233" i="3"/>
  <c r="A233" i="3"/>
  <c r="H232" i="3"/>
  <c r="G232" i="3"/>
  <c r="F232" i="3"/>
  <c r="E232" i="3"/>
  <c r="D232" i="3"/>
  <c r="C232" i="3"/>
  <c r="B232" i="3"/>
  <c r="A232" i="3"/>
  <c r="H231" i="3"/>
  <c r="G231" i="3"/>
  <c r="F231" i="3"/>
  <c r="E231" i="3"/>
  <c r="D231" i="3"/>
  <c r="C231" i="3"/>
  <c r="B231" i="3"/>
  <c r="A231" i="3"/>
  <c r="H230" i="3"/>
  <c r="G230" i="3"/>
  <c r="F230" i="3"/>
  <c r="E230" i="3"/>
  <c r="D230" i="3"/>
  <c r="C230" i="3"/>
  <c r="B230" i="3"/>
  <c r="A230" i="3"/>
  <c r="H229" i="3"/>
  <c r="G229" i="3"/>
  <c r="F229" i="3"/>
  <c r="E229" i="3"/>
  <c r="D229" i="3"/>
  <c r="C229" i="3"/>
  <c r="B229" i="3"/>
  <c r="A229" i="3"/>
  <c r="H228" i="3"/>
  <c r="G228" i="3"/>
  <c r="F228" i="3"/>
  <c r="E228" i="3"/>
  <c r="D228" i="3"/>
  <c r="C228" i="3"/>
  <c r="B228" i="3"/>
  <c r="A228" i="3"/>
  <c r="H227" i="3"/>
  <c r="G227" i="3"/>
  <c r="F227" i="3"/>
  <c r="E227" i="3"/>
  <c r="D227" i="3"/>
  <c r="C227" i="3"/>
  <c r="B227" i="3"/>
  <c r="A227" i="3"/>
  <c r="H226" i="3"/>
  <c r="G226" i="3"/>
  <c r="F226" i="3"/>
  <c r="E226" i="3"/>
  <c r="D226" i="3"/>
  <c r="C226" i="3"/>
  <c r="B226" i="3"/>
  <c r="A226" i="3"/>
  <c r="H225" i="3"/>
  <c r="G225" i="3"/>
  <c r="F225" i="3"/>
  <c r="E225" i="3"/>
  <c r="D225" i="3"/>
  <c r="C225" i="3"/>
  <c r="B225" i="3"/>
  <c r="A225" i="3"/>
  <c r="H224" i="3"/>
  <c r="G224" i="3"/>
  <c r="F224" i="3"/>
  <c r="E224" i="3"/>
  <c r="D224" i="3"/>
  <c r="C224" i="3"/>
  <c r="B224" i="3"/>
  <c r="A224" i="3"/>
  <c r="H223" i="3"/>
  <c r="G223" i="3"/>
  <c r="F223" i="3"/>
  <c r="E223" i="3"/>
  <c r="D223" i="3"/>
  <c r="C223" i="3"/>
  <c r="B223" i="3"/>
  <c r="A223" i="3"/>
  <c r="H222" i="3"/>
  <c r="G222" i="3"/>
  <c r="F222" i="3"/>
  <c r="E222" i="3"/>
  <c r="D222" i="3"/>
  <c r="C222" i="3"/>
  <c r="B222" i="3"/>
  <c r="A222" i="3"/>
  <c r="H221" i="3"/>
  <c r="G221" i="3"/>
  <c r="F221" i="3"/>
  <c r="E221" i="3"/>
  <c r="D221" i="3"/>
  <c r="C221" i="3"/>
  <c r="B221" i="3"/>
  <c r="A221" i="3"/>
  <c r="H220" i="3"/>
  <c r="G220" i="3"/>
  <c r="F220" i="3"/>
  <c r="E220" i="3"/>
  <c r="D220" i="3"/>
  <c r="C220" i="3"/>
  <c r="B220" i="3"/>
  <c r="A220" i="3"/>
  <c r="H219" i="3"/>
  <c r="G219" i="3"/>
  <c r="F219" i="3"/>
  <c r="E219" i="3"/>
  <c r="D219" i="3"/>
  <c r="C219" i="3"/>
  <c r="B219" i="3"/>
  <c r="A219" i="3"/>
  <c r="H218" i="3"/>
  <c r="G218" i="3"/>
  <c r="F218" i="3"/>
  <c r="E218" i="3"/>
  <c r="D218" i="3"/>
  <c r="C218" i="3"/>
  <c r="B218" i="3"/>
  <c r="A218" i="3"/>
  <c r="H217" i="3"/>
  <c r="G217" i="3"/>
  <c r="F217" i="3"/>
  <c r="E217" i="3"/>
  <c r="D217" i="3"/>
  <c r="C217" i="3"/>
  <c r="B217" i="3"/>
  <c r="A217" i="3"/>
  <c r="H216" i="3"/>
  <c r="G216" i="3"/>
  <c r="F216" i="3"/>
  <c r="E216" i="3"/>
  <c r="D216" i="3"/>
  <c r="C216" i="3"/>
  <c r="B216" i="3"/>
  <c r="A216" i="3"/>
  <c r="H215" i="3"/>
  <c r="G215" i="3"/>
  <c r="F215" i="3"/>
  <c r="E215" i="3"/>
  <c r="D215" i="3"/>
  <c r="C215" i="3"/>
  <c r="B215" i="3"/>
  <c r="A215" i="3"/>
  <c r="H214" i="3"/>
  <c r="G214" i="3"/>
  <c r="F214" i="3"/>
  <c r="E214" i="3"/>
  <c r="D214" i="3"/>
  <c r="C214" i="3"/>
  <c r="B214" i="3"/>
  <c r="A214" i="3"/>
  <c r="H213" i="3"/>
  <c r="G213" i="3"/>
  <c r="F213" i="3"/>
  <c r="E213" i="3"/>
  <c r="D213" i="3"/>
  <c r="C213" i="3"/>
  <c r="B213" i="3"/>
  <c r="A213" i="3"/>
  <c r="H212" i="3"/>
  <c r="G212" i="3"/>
  <c r="F212" i="3"/>
  <c r="E212" i="3"/>
  <c r="D212" i="3"/>
  <c r="C212" i="3"/>
  <c r="B212" i="3"/>
  <c r="A212" i="3"/>
  <c r="H211" i="3"/>
  <c r="G211" i="3"/>
  <c r="F211" i="3"/>
  <c r="E211" i="3"/>
  <c r="D211" i="3"/>
  <c r="C211" i="3"/>
  <c r="B211" i="3"/>
  <c r="A211" i="3"/>
  <c r="H210" i="3"/>
  <c r="G210" i="3"/>
  <c r="F210" i="3"/>
  <c r="E210" i="3"/>
  <c r="D210" i="3"/>
  <c r="C210" i="3"/>
  <c r="B210" i="3"/>
  <c r="A210" i="3"/>
  <c r="H209" i="3"/>
  <c r="G209" i="3"/>
  <c r="F209" i="3"/>
  <c r="E209" i="3"/>
  <c r="D209" i="3"/>
  <c r="C209" i="3"/>
  <c r="B209" i="3"/>
  <c r="A209" i="3"/>
  <c r="H208" i="3"/>
  <c r="G208" i="3"/>
  <c r="F208" i="3"/>
  <c r="E208" i="3"/>
  <c r="D208" i="3"/>
  <c r="C208" i="3"/>
  <c r="B208" i="3"/>
  <c r="A208" i="3"/>
  <c r="H207" i="3"/>
  <c r="G207" i="3"/>
  <c r="F207" i="3"/>
  <c r="E207" i="3"/>
  <c r="D207" i="3"/>
  <c r="C207" i="3"/>
  <c r="B207" i="3"/>
  <c r="A207" i="3"/>
  <c r="H206" i="3"/>
  <c r="G206" i="3"/>
  <c r="F206" i="3"/>
  <c r="E206" i="3"/>
  <c r="D206" i="3"/>
  <c r="C206" i="3"/>
  <c r="B206" i="3"/>
  <c r="A206" i="3"/>
  <c r="H205" i="3"/>
  <c r="G205" i="3"/>
  <c r="F205" i="3"/>
  <c r="E205" i="3"/>
  <c r="D205" i="3"/>
  <c r="C205" i="3"/>
  <c r="B205" i="3"/>
  <c r="A205" i="3"/>
  <c r="H204" i="3"/>
  <c r="G204" i="3"/>
  <c r="F204" i="3"/>
  <c r="E204" i="3"/>
  <c r="D204" i="3"/>
  <c r="C204" i="3"/>
  <c r="B204" i="3"/>
  <c r="A204" i="3"/>
  <c r="H203" i="3"/>
  <c r="G203" i="3"/>
  <c r="F203" i="3"/>
  <c r="E203" i="3"/>
  <c r="D203" i="3"/>
  <c r="C203" i="3"/>
  <c r="B203" i="3"/>
  <c r="A203" i="3"/>
  <c r="H202" i="3"/>
  <c r="G202" i="3"/>
  <c r="F202" i="3"/>
  <c r="E202" i="3"/>
  <c r="D202" i="3"/>
  <c r="C202" i="3"/>
  <c r="B202" i="3"/>
  <c r="A202" i="3"/>
  <c r="H201" i="3"/>
  <c r="G201" i="3"/>
  <c r="F201" i="3"/>
  <c r="E201" i="3"/>
  <c r="D201" i="3"/>
  <c r="C201" i="3"/>
  <c r="B201" i="3"/>
  <c r="A201" i="3"/>
  <c r="H200" i="3"/>
  <c r="G200" i="3"/>
  <c r="F200" i="3"/>
  <c r="E200" i="3"/>
  <c r="D200" i="3"/>
  <c r="C200" i="3"/>
  <c r="B200" i="3"/>
  <c r="A200" i="3"/>
  <c r="H199" i="3"/>
  <c r="G199" i="3"/>
  <c r="F199" i="3"/>
  <c r="E199" i="3"/>
  <c r="D199" i="3"/>
  <c r="C199" i="3"/>
  <c r="B199" i="3"/>
  <c r="A199" i="3"/>
  <c r="H198" i="3"/>
  <c r="G198" i="3"/>
  <c r="F198" i="3"/>
  <c r="E198" i="3"/>
  <c r="D198" i="3"/>
  <c r="C198" i="3"/>
  <c r="B198" i="3"/>
  <c r="A198" i="3"/>
  <c r="H197" i="3"/>
  <c r="G197" i="3"/>
  <c r="F197" i="3"/>
  <c r="E197" i="3"/>
  <c r="D197" i="3"/>
  <c r="C197" i="3"/>
  <c r="B197" i="3"/>
  <c r="A197" i="3"/>
  <c r="H196" i="3"/>
  <c r="G196" i="3"/>
  <c r="F196" i="3"/>
  <c r="E196" i="3"/>
  <c r="D196" i="3"/>
  <c r="C196" i="3"/>
  <c r="B196" i="3"/>
  <c r="A196" i="3"/>
  <c r="H195" i="3"/>
  <c r="G195" i="3"/>
  <c r="F195" i="3"/>
  <c r="E195" i="3"/>
  <c r="D195" i="3"/>
  <c r="C195" i="3"/>
  <c r="B195" i="3"/>
  <c r="A195" i="3"/>
  <c r="H194" i="3"/>
  <c r="G194" i="3"/>
  <c r="F194" i="3"/>
  <c r="E194" i="3"/>
  <c r="D194" i="3"/>
  <c r="C194" i="3"/>
  <c r="B194" i="3"/>
  <c r="A194" i="3"/>
  <c r="H193" i="3"/>
  <c r="G193" i="3"/>
  <c r="F193" i="3"/>
  <c r="E193" i="3"/>
  <c r="D193" i="3"/>
  <c r="C193" i="3"/>
  <c r="B193" i="3"/>
  <c r="A193" i="3"/>
  <c r="H192" i="3"/>
  <c r="G192" i="3"/>
  <c r="F192" i="3"/>
  <c r="E192" i="3"/>
  <c r="D192" i="3"/>
  <c r="C192" i="3"/>
  <c r="B192" i="3"/>
  <c r="A192" i="3"/>
  <c r="H191" i="3"/>
  <c r="G191" i="3"/>
  <c r="F191" i="3"/>
  <c r="E191" i="3"/>
  <c r="D191" i="3"/>
  <c r="C191" i="3"/>
  <c r="B191" i="3"/>
  <c r="A191" i="3"/>
  <c r="H190" i="3"/>
  <c r="G190" i="3"/>
  <c r="F190" i="3"/>
  <c r="E190" i="3"/>
  <c r="D190" i="3"/>
  <c r="C190" i="3"/>
  <c r="B190" i="3"/>
  <c r="A190" i="3"/>
  <c r="H189" i="3"/>
  <c r="G189" i="3"/>
  <c r="F189" i="3"/>
  <c r="E189" i="3"/>
  <c r="D189" i="3"/>
  <c r="C189" i="3"/>
  <c r="B189" i="3"/>
  <c r="A189" i="3"/>
  <c r="H188" i="3"/>
  <c r="G188" i="3"/>
  <c r="F188" i="3"/>
  <c r="E188" i="3"/>
  <c r="D188" i="3"/>
  <c r="C188" i="3"/>
  <c r="B188" i="3"/>
  <c r="A188" i="3"/>
  <c r="H187" i="3"/>
  <c r="G187" i="3"/>
  <c r="F187" i="3"/>
  <c r="E187" i="3"/>
  <c r="D187" i="3"/>
  <c r="C187" i="3"/>
  <c r="B187" i="3"/>
  <c r="A187" i="3"/>
  <c r="H186" i="3"/>
  <c r="G186" i="3"/>
  <c r="F186" i="3"/>
  <c r="E186" i="3"/>
  <c r="D186" i="3"/>
  <c r="C186" i="3"/>
  <c r="B186" i="3"/>
  <c r="A186" i="3"/>
  <c r="H185" i="3"/>
  <c r="G185" i="3"/>
  <c r="F185" i="3"/>
  <c r="E185" i="3"/>
  <c r="D185" i="3"/>
  <c r="C185" i="3"/>
  <c r="B185" i="3"/>
  <c r="A185" i="3"/>
  <c r="H184" i="3"/>
  <c r="G184" i="3"/>
  <c r="F184" i="3"/>
  <c r="E184" i="3"/>
  <c r="D184" i="3"/>
  <c r="C184" i="3"/>
  <c r="B184" i="3"/>
  <c r="A184" i="3"/>
  <c r="H183" i="3"/>
  <c r="G183" i="3"/>
  <c r="F183" i="3"/>
  <c r="E183" i="3"/>
  <c r="D183" i="3"/>
  <c r="C183" i="3"/>
  <c r="B183" i="3"/>
  <c r="A183" i="3"/>
  <c r="H182" i="3"/>
  <c r="G182" i="3"/>
  <c r="F182" i="3"/>
  <c r="E182" i="3"/>
  <c r="D182" i="3"/>
  <c r="C182" i="3"/>
  <c r="B182" i="3"/>
  <c r="A182" i="3"/>
  <c r="H181" i="3"/>
  <c r="G181" i="3"/>
  <c r="F181" i="3"/>
  <c r="E181" i="3"/>
  <c r="D181" i="3"/>
  <c r="C181" i="3"/>
  <c r="B181" i="3"/>
  <c r="A181" i="3"/>
  <c r="H180" i="3"/>
  <c r="G180" i="3"/>
  <c r="F180" i="3"/>
  <c r="E180" i="3"/>
  <c r="D180" i="3"/>
  <c r="C180" i="3"/>
  <c r="B180" i="3"/>
  <c r="A180" i="3"/>
  <c r="H179" i="3"/>
  <c r="G179" i="3"/>
  <c r="F179" i="3"/>
  <c r="E179" i="3"/>
  <c r="D179" i="3"/>
  <c r="C179" i="3"/>
  <c r="B179" i="3"/>
  <c r="A179" i="3"/>
  <c r="H178" i="3"/>
  <c r="G178" i="3"/>
  <c r="F178" i="3"/>
  <c r="E178" i="3"/>
  <c r="D178" i="3"/>
  <c r="C178" i="3"/>
  <c r="B178" i="3"/>
  <c r="A178" i="3"/>
  <c r="H177" i="3"/>
  <c r="G177" i="3"/>
  <c r="F177" i="3"/>
  <c r="E177" i="3"/>
  <c r="D177" i="3"/>
  <c r="C177" i="3"/>
  <c r="B177" i="3"/>
  <c r="A177" i="3"/>
  <c r="H176" i="3"/>
  <c r="G176" i="3"/>
  <c r="F176" i="3"/>
  <c r="E176" i="3"/>
  <c r="D176" i="3"/>
  <c r="C176" i="3"/>
  <c r="B176" i="3"/>
  <c r="A176" i="3"/>
  <c r="H175" i="3"/>
  <c r="G175" i="3"/>
  <c r="F175" i="3"/>
  <c r="E175" i="3"/>
  <c r="D175" i="3"/>
  <c r="C175" i="3"/>
  <c r="B175" i="3"/>
  <c r="A175" i="3"/>
  <c r="H174" i="3"/>
  <c r="G174" i="3"/>
  <c r="F174" i="3"/>
  <c r="E174" i="3"/>
  <c r="D174" i="3"/>
  <c r="C174" i="3"/>
  <c r="B174" i="3"/>
  <c r="A174" i="3"/>
  <c r="H173" i="3"/>
  <c r="G173" i="3"/>
  <c r="F173" i="3"/>
  <c r="E173" i="3"/>
  <c r="D173" i="3"/>
  <c r="C173" i="3"/>
  <c r="B173" i="3"/>
  <c r="A173" i="3"/>
  <c r="H172" i="3"/>
  <c r="G172" i="3"/>
  <c r="F172" i="3"/>
  <c r="E172" i="3"/>
  <c r="D172" i="3"/>
  <c r="C172" i="3"/>
  <c r="B172" i="3"/>
  <c r="A172" i="3"/>
  <c r="H171" i="3"/>
  <c r="G171" i="3"/>
  <c r="F171" i="3"/>
  <c r="E171" i="3"/>
  <c r="D171" i="3"/>
  <c r="C171" i="3"/>
  <c r="B171" i="3"/>
  <c r="A171" i="3"/>
  <c r="H170" i="3"/>
  <c r="G170" i="3"/>
  <c r="F170" i="3"/>
  <c r="E170" i="3"/>
  <c r="D170" i="3"/>
  <c r="C170" i="3"/>
  <c r="B170" i="3"/>
  <c r="A170" i="3"/>
  <c r="H169" i="3"/>
  <c r="G169" i="3"/>
  <c r="F169" i="3"/>
  <c r="E169" i="3"/>
  <c r="D169" i="3"/>
  <c r="C169" i="3"/>
  <c r="B169" i="3"/>
  <c r="A169" i="3"/>
  <c r="H168" i="3"/>
  <c r="G168" i="3"/>
  <c r="F168" i="3"/>
  <c r="E168" i="3"/>
  <c r="D168" i="3"/>
  <c r="C168" i="3"/>
  <c r="B168" i="3"/>
  <c r="A168" i="3"/>
  <c r="H167" i="3"/>
  <c r="G167" i="3"/>
  <c r="F167" i="3"/>
  <c r="E167" i="3"/>
  <c r="D167" i="3"/>
  <c r="C167" i="3"/>
  <c r="B167" i="3"/>
  <c r="A167" i="3"/>
  <c r="H166" i="3"/>
  <c r="G166" i="3"/>
  <c r="F166" i="3"/>
  <c r="E166" i="3"/>
  <c r="D166" i="3"/>
  <c r="C166" i="3"/>
  <c r="B166" i="3"/>
  <c r="A166" i="3"/>
  <c r="H165" i="3"/>
  <c r="G165" i="3"/>
  <c r="F165" i="3"/>
  <c r="E165" i="3"/>
  <c r="D165" i="3"/>
  <c r="C165" i="3"/>
  <c r="B165" i="3"/>
  <c r="A165" i="3"/>
  <c r="H164" i="3"/>
  <c r="G164" i="3"/>
  <c r="F164" i="3"/>
  <c r="E164" i="3"/>
  <c r="D164" i="3"/>
  <c r="C164" i="3"/>
  <c r="B164" i="3"/>
  <c r="A164" i="3"/>
  <c r="H163" i="3"/>
  <c r="G163" i="3"/>
  <c r="F163" i="3"/>
  <c r="E163" i="3"/>
  <c r="D163" i="3"/>
  <c r="C163" i="3"/>
  <c r="B163" i="3"/>
  <c r="A163" i="3"/>
  <c r="H162" i="3"/>
  <c r="G162" i="3"/>
  <c r="F162" i="3"/>
  <c r="E162" i="3"/>
  <c r="D162" i="3"/>
  <c r="C162" i="3"/>
  <c r="B162" i="3"/>
  <c r="A162" i="3"/>
  <c r="H161" i="3"/>
  <c r="G161" i="3"/>
  <c r="F161" i="3"/>
  <c r="E161" i="3"/>
  <c r="D161" i="3"/>
  <c r="C161" i="3"/>
  <c r="B161" i="3"/>
  <c r="A161" i="3"/>
  <c r="H160" i="3"/>
  <c r="G160" i="3"/>
  <c r="F160" i="3"/>
  <c r="E160" i="3"/>
  <c r="D160" i="3"/>
  <c r="C160" i="3"/>
  <c r="B160" i="3"/>
  <c r="A160" i="3"/>
  <c r="H159" i="3"/>
  <c r="G159" i="3"/>
  <c r="F159" i="3"/>
  <c r="E159" i="3"/>
  <c r="D159" i="3"/>
  <c r="C159" i="3"/>
  <c r="B159" i="3"/>
  <c r="A159" i="3"/>
  <c r="H158" i="3"/>
  <c r="G158" i="3"/>
  <c r="F158" i="3"/>
  <c r="E158" i="3"/>
  <c r="D158" i="3"/>
  <c r="C158" i="3"/>
  <c r="B158" i="3"/>
  <c r="A158" i="3"/>
  <c r="H157" i="3"/>
  <c r="G157" i="3"/>
  <c r="F157" i="3"/>
  <c r="E157" i="3"/>
  <c r="D157" i="3"/>
  <c r="C157" i="3"/>
  <c r="B157" i="3"/>
  <c r="A157" i="3"/>
  <c r="H156" i="3"/>
  <c r="G156" i="3"/>
  <c r="F156" i="3"/>
  <c r="E156" i="3"/>
  <c r="D156" i="3"/>
  <c r="C156" i="3"/>
  <c r="B156" i="3"/>
  <c r="A156" i="3"/>
  <c r="H155" i="3"/>
  <c r="G155" i="3"/>
  <c r="F155" i="3"/>
  <c r="E155" i="3"/>
  <c r="D155" i="3"/>
  <c r="C155" i="3"/>
  <c r="B155" i="3"/>
  <c r="A155" i="3"/>
  <c r="H154" i="3"/>
  <c r="G154" i="3"/>
  <c r="F154" i="3"/>
  <c r="E154" i="3"/>
  <c r="D154" i="3"/>
  <c r="C154" i="3"/>
  <c r="B154" i="3"/>
  <c r="A154" i="3"/>
  <c r="H153" i="3"/>
  <c r="G153" i="3"/>
  <c r="F153" i="3"/>
  <c r="E153" i="3"/>
  <c r="D153" i="3"/>
  <c r="C153" i="3"/>
  <c r="B153" i="3"/>
  <c r="A153" i="3"/>
  <c r="H152" i="3"/>
  <c r="G152" i="3"/>
  <c r="F152" i="3"/>
  <c r="E152" i="3"/>
  <c r="D152" i="3"/>
  <c r="C152" i="3"/>
  <c r="B152" i="3"/>
  <c r="A152" i="3"/>
  <c r="H151" i="3"/>
  <c r="G151" i="3"/>
  <c r="F151" i="3"/>
  <c r="E151" i="3"/>
  <c r="D151" i="3"/>
  <c r="C151" i="3"/>
  <c r="B151" i="3"/>
  <c r="A151" i="3"/>
  <c r="H150" i="3"/>
  <c r="G150" i="3"/>
  <c r="F150" i="3"/>
  <c r="E150" i="3"/>
  <c r="D150" i="3"/>
  <c r="C150" i="3"/>
  <c r="B150" i="3"/>
  <c r="A150" i="3"/>
  <c r="H149" i="3"/>
  <c r="G149" i="3"/>
  <c r="F149" i="3"/>
  <c r="E149" i="3"/>
  <c r="D149" i="3"/>
  <c r="C149" i="3"/>
  <c r="B149" i="3"/>
  <c r="A149" i="3"/>
  <c r="H148" i="3"/>
  <c r="G148" i="3"/>
  <c r="F148" i="3"/>
  <c r="E148" i="3"/>
  <c r="D148" i="3"/>
  <c r="C148" i="3"/>
  <c r="B148" i="3"/>
  <c r="A148" i="3"/>
  <c r="H147" i="3"/>
  <c r="G147" i="3"/>
  <c r="F147" i="3"/>
  <c r="E147" i="3"/>
  <c r="D147" i="3"/>
  <c r="C147" i="3"/>
  <c r="B147" i="3"/>
  <c r="A147" i="3"/>
  <c r="H146" i="3"/>
  <c r="G146" i="3"/>
  <c r="F146" i="3"/>
  <c r="E146" i="3"/>
  <c r="D146" i="3"/>
  <c r="C146" i="3"/>
  <c r="B146" i="3"/>
  <c r="A146" i="3"/>
  <c r="H145" i="3"/>
  <c r="G145" i="3"/>
  <c r="F145" i="3"/>
  <c r="E145" i="3"/>
  <c r="D145" i="3"/>
  <c r="C145" i="3"/>
  <c r="B145" i="3"/>
  <c r="A145" i="3"/>
  <c r="H144" i="3"/>
  <c r="G144" i="3"/>
  <c r="F144" i="3"/>
  <c r="E144" i="3"/>
  <c r="D144" i="3"/>
  <c r="C144" i="3"/>
  <c r="B144" i="3"/>
  <c r="A144" i="3"/>
  <c r="H143" i="3"/>
  <c r="G143" i="3"/>
  <c r="F143" i="3"/>
  <c r="E143" i="3"/>
  <c r="D143" i="3"/>
  <c r="C143" i="3"/>
  <c r="B143" i="3"/>
  <c r="A143" i="3"/>
  <c r="H142" i="3"/>
  <c r="G142" i="3"/>
  <c r="F142" i="3"/>
  <c r="E142" i="3"/>
  <c r="D142" i="3"/>
  <c r="C142" i="3"/>
  <c r="B142" i="3"/>
  <c r="A142" i="3"/>
  <c r="H141" i="3"/>
  <c r="G141" i="3"/>
  <c r="F141" i="3"/>
  <c r="E141" i="3"/>
  <c r="D141" i="3"/>
  <c r="C141" i="3"/>
  <c r="B141" i="3"/>
  <c r="A141" i="3"/>
  <c r="H140" i="3"/>
  <c r="G140" i="3"/>
  <c r="F140" i="3"/>
  <c r="E140" i="3"/>
  <c r="D140" i="3"/>
  <c r="C140" i="3"/>
  <c r="B140" i="3"/>
  <c r="A140" i="3"/>
  <c r="H139" i="3"/>
  <c r="G139" i="3"/>
  <c r="F139" i="3"/>
  <c r="E139" i="3"/>
  <c r="D139" i="3"/>
  <c r="C139" i="3"/>
  <c r="B139" i="3"/>
  <c r="A139" i="3"/>
  <c r="H138" i="3"/>
  <c r="G138" i="3"/>
  <c r="F138" i="3"/>
  <c r="E138" i="3"/>
  <c r="D138" i="3"/>
  <c r="C138" i="3"/>
  <c r="B138" i="3"/>
  <c r="A138" i="3"/>
  <c r="H137" i="3"/>
  <c r="G137" i="3"/>
  <c r="F137" i="3"/>
  <c r="E137" i="3"/>
  <c r="D137" i="3"/>
  <c r="C137" i="3"/>
  <c r="B137" i="3"/>
  <c r="A137" i="3"/>
  <c r="H136" i="3"/>
  <c r="G136" i="3"/>
  <c r="F136" i="3"/>
  <c r="E136" i="3"/>
  <c r="D136" i="3"/>
  <c r="C136" i="3"/>
  <c r="B136" i="3"/>
  <c r="A136" i="3"/>
  <c r="H135" i="3"/>
  <c r="G135" i="3"/>
  <c r="F135" i="3"/>
  <c r="E135" i="3"/>
  <c r="D135" i="3"/>
  <c r="C135" i="3"/>
  <c r="B135" i="3"/>
  <c r="A135" i="3"/>
  <c r="H134" i="3"/>
  <c r="G134" i="3"/>
  <c r="F134" i="3"/>
  <c r="E134" i="3"/>
  <c r="D134" i="3"/>
  <c r="C134" i="3"/>
  <c r="B134" i="3"/>
  <c r="A134" i="3"/>
  <c r="H133" i="3"/>
  <c r="G133" i="3"/>
  <c r="F133" i="3"/>
  <c r="E133" i="3"/>
  <c r="D133" i="3"/>
  <c r="C133" i="3"/>
  <c r="B133" i="3"/>
  <c r="A133" i="3"/>
  <c r="H132" i="3"/>
  <c r="G132" i="3"/>
  <c r="F132" i="3"/>
  <c r="E132" i="3"/>
  <c r="D132" i="3"/>
  <c r="C132" i="3"/>
  <c r="B132" i="3"/>
  <c r="A132" i="3"/>
  <c r="H131" i="3"/>
  <c r="G131" i="3"/>
  <c r="F131" i="3"/>
  <c r="E131" i="3"/>
  <c r="D131" i="3"/>
  <c r="C131" i="3"/>
  <c r="B131" i="3"/>
  <c r="A131" i="3"/>
  <c r="H130" i="3"/>
  <c r="G130" i="3"/>
  <c r="F130" i="3"/>
  <c r="E130" i="3"/>
  <c r="D130" i="3"/>
  <c r="C130" i="3"/>
  <c r="B130" i="3"/>
  <c r="A130" i="3"/>
  <c r="H129" i="3"/>
  <c r="G129" i="3"/>
  <c r="F129" i="3"/>
  <c r="E129" i="3"/>
  <c r="D129" i="3"/>
  <c r="C129" i="3"/>
  <c r="B129" i="3"/>
  <c r="A129" i="3"/>
  <c r="H128" i="3"/>
  <c r="G128" i="3"/>
  <c r="F128" i="3"/>
  <c r="E128" i="3"/>
  <c r="D128" i="3"/>
  <c r="C128" i="3"/>
  <c r="B128" i="3"/>
  <c r="A128" i="3"/>
  <c r="H127" i="3"/>
  <c r="G127" i="3"/>
  <c r="F127" i="3"/>
  <c r="E127" i="3"/>
  <c r="D127" i="3"/>
  <c r="C127" i="3"/>
  <c r="B127" i="3"/>
  <c r="A127" i="3"/>
  <c r="H126" i="3"/>
  <c r="G126" i="3"/>
  <c r="F126" i="3"/>
  <c r="E126" i="3"/>
  <c r="D126" i="3"/>
  <c r="C126" i="3"/>
  <c r="B126" i="3"/>
  <c r="A126" i="3"/>
  <c r="H125" i="3"/>
  <c r="G125" i="3"/>
  <c r="F125" i="3"/>
  <c r="E125" i="3"/>
  <c r="D125" i="3"/>
  <c r="C125" i="3"/>
  <c r="B125" i="3"/>
  <c r="A125" i="3"/>
  <c r="H124" i="3"/>
  <c r="G124" i="3"/>
  <c r="F124" i="3"/>
  <c r="E124" i="3"/>
  <c r="D124" i="3"/>
  <c r="C124" i="3"/>
  <c r="B124" i="3"/>
  <c r="A124" i="3"/>
  <c r="H123" i="3"/>
  <c r="G123" i="3"/>
  <c r="F123" i="3"/>
  <c r="E123" i="3"/>
  <c r="D123" i="3"/>
  <c r="C123" i="3"/>
  <c r="B123" i="3"/>
  <c r="A123" i="3"/>
  <c r="H122" i="3"/>
  <c r="G122" i="3"/>
  <c r="F122" i="3"/>
  <c r="E122" i="3"/>
  <c r="D122" i="3"/>
  <c r="C122" i="3"/>
  <c r="B122" i="3"/>
  <c r="A122" i="3"/>
  <c r="H121" i="3"/>
  <c r="G121" i="3"/>
  <c r="F121" i="3"/>
  <c r="E121" i="3"/>
  <c r="D121" i="3"/>
  <c r="C121" i="3"/>
  <c r="B121" i="3"/>
  <c r="A121" i="3"/>
  <c r="H120" i="3"/>
  <c r="G120" i="3"/>
  <c r="F120" i="3"/>
  <c r="E120" i="3"/>
  <c r="D120" i="3"/>
  <c r="C120" i="3"/>
  <c r="B120" i="3"/>
  <c r="A120" i="3"/>
  <c r="H119" i="3"/>
  <c r="G119" i="3"/>
  <c r="F119" i="3"/>
  <c r="E119" i="3"/>
  <c r="D119" i="3"/>
  <c r="C119" i="3"/>
  <c r="B119" i="3"/>
  <c r="A119" i="3"/>
  <c r="H118" i="3"/>
  <c r="G118" i="3"/>
  <c r="F118" i="3"/>
  <c r="E118" i="3"/>
  <c r="D118" i="3"/>
  <c r="C118" i="3"/>
  <c r="B118" i="3"/>
  <c r="A118" i="3"/>
  <c r="H117" i="3"/>
  <c r="G117" i="3"/>
  <c r="F117" i="3"/>
  <c r="E117" i="3"/>
  <c r="D117" i="3"/>
  <c r="C117" i="3"/>
  <c r="B117" i="3"/>
  <c r="A117" i="3"/>
  <c r="H116" i="3"/>
  <c r="G116" i="3"/>
  <c r="F116" i="3"/>
  <c r="E116" i="3"/>
  <c r="D116" i="3"/>
  <c r="C116" i="3"/>
  <c r="B116" i="3"/>
  <c r="A116" i="3"/>
  <c r="H115" i="3"/>
  <c r="G115" i="3"/>
  <c r="F115" i="3"/>
  <c r="E115" i="3"/>
  <c r="D115" i="3"/>
  <c r="C115" i="3"/>
  <c r="B115" i="3"/>
  <c r="A115" i="3"/>
  <c r="H114" i="3"/>
  <c r="G114" i="3"/>
  <c r="F114" i="3"/>
  <c r="E114" i="3"/>
  <c r="D114" i="3"/>
  <c r="C114" i="3"/>
  <c r="B114" i="3"/>
  <c r="A114" i="3"/>
  <c r="H113" i="3"/>
  <c r="G113" i="3"/>
  <c r="F113" i="3"/>
  <c r="E113" i="3"/>
  <c r="D113" i="3"/>
  <c r="C113" i="3"/>
  <c r="B113" i="3"/>
  <c r="A113" i="3"/>
  <c r="H112" i="3"/>
  <c r="G112" i="3"/>
  <c r="F112" i="3"/>
  <c r="E112" i="3"/>
  <c r="D112" i="3"/>
  <c r="C112" i="3"/>
  <c r="B112" i="3"/>
  <c r="A112" i="3"/>
  <c r="H111" i="3"/>
  <c r="G111" i="3"/>
  <c r="F111" i="3"/>
  <c r="E111" i="3"/>
  <c r="D111" i="3"/>
  <c r="C111" i="3"/>
  <c r="B111" i="3"/>
  <c r="A111" i="3"/>
  <c r="H110" i="3"/>
  <c r="G110" i="3"/>
  <c r="F110" i="3"/>
  <c r="E110" i="3"/>
  <c r="D110" i="3"/>
  <c r="C110" i="3"/>
  <c r="B110" i="3"/>
  <c r="A110" i="3"/>
  <c r="H109" i="3"/>
  <c r="G109" i="3"/>
  <c r="F109" i="3"/>
  <c r="E109" i="3"/>
  <c r="D109" i="3"/>
  <c r="C109" i="3"/>
  <c r="B109" i="3"/>
  <c r="A109" i="3"/>
  <c r="H108" i="3"/>
  <c r="G108" i="3"/>
  <c r="F108" i="3"/>
  <c r="E108" i="3"/>
  <c r="D108" i="3"/>
  <c r="C108" i="3"/>
  <c r="B108" i="3"/>
  <c r="A108" i="3"/>
  <c r="H107" i="3"/>
  <c r="G107" i="3"/>
  <c r="F107" i="3"/>
  <c r="E107" i="3"/>
  <c r="D107" i="3"/>
  <c r="C107" i="3"/>
  <c r="B107" i="3"/>
  <c r="A107" i="3"/>
  <c r="H106" i="3"/>
  <c r="G106" i="3"/>
  <c r="F106" i="3"/>
  <c r="E106" i="3"/>
  <c r="D106" i="3"/>
  <c r="C106" i="3"/>
  <c r="B106" i="3"/>
  <c r="A106" i="3"/>
  <c r="H105" i="3"/>
  <c r="G105" i="3"/>
  <c r="F105" i="3"/>
  <c r="E105" i="3"/>
  <c r="D105" i="3"/>
  <c r="C105" i="3"/>
  <c r="B105" i="3"/>
  <c r="A105" i="3"/>
  <c r="H104" i="3"/>
  <c r="G104" i="3"/>
  <c r="F104" i="3"/>
  <c r="E104" i="3"/>
  <c r="D104" i="3"/>
  <c r="C104" i="3"/>
  <c r="B104" i="3"/>
  <c r="A104" i="3"/>
  <c r="H103" i="3"/>
  <c r="G103" i="3"/>
  <c r="F103" i="3"/>
  <c r="E103" i="3"/>
  <c r="D103" i="3"/>
  <c r="C103" i="3"/>
  <c r="B103" i="3"/>
  <c r="A103" i="3"/>
  <c r="H102" i="3"/>
  <c r="G102" i="3"/>
  <c r="F102" i="3"/>
  <c r="E102" i="3"/>
  <c r="D102" i="3"/>
  <c r="C102" i="3"/>
  <c r="B102" i="3"/>
  <c r="A102" i="3"/>
  <c r="H101" i="3"/>
  <c r="G101" i="3"/>
  <c r="F101" i="3"/>
  <c r="E101" i="3"/>
  <c r="D101" i="3"/>
  <c r="C101" i="3"/>
  <c r="B101" i="3"/>
  <c r="A101" i="3"/>
  <c r="H100" i="3"/>
  <c r="G100" i="3"/>
  <c r="F100" i="3"/>
  <c r="E100" i="3"/>
  <c r="D100" i="3"/>
  <c r="C100" i="3"/>
  <c r="B100" i="3"/>
  <c r="A100" i="3"/>
  <c r="H99" i="3"/>
  <c r="G99" i="3"/>
  <c r="F99" i="3"/>
  <c r="E99" i="3"/>
  <c r="D99" i="3"/>
  <c r="C99" i="3"/>
  <c r="B99" i="3"/>
  <c r="A99" i="3"/>
  <c r="H98" i="3"/>
  <c r="G98" i="3"/>
  <c r="F98" i="3"/>
  <c r="E98" i="3"/>
  <c r="D98" i="3"/>
  <c r="C98" i="3"/>
  <c r="B98" i="3"/>
  <c r="A98" i="3"/>
  <c r="H97" i="3"/>
  <c r="G97" i="3"/>
  <c r="F97" i="3"/>
  <c r="E97" i="3"/>
  <c r="D97" i="3"/>
  <c r="C97" i="3"/>
  <c r="B97" i="3"/>
  <c r="A97" i="3"/>
  <c r="H96" i="3"/>
  <c r="G96" i="3"/>
  <c r="F96" i="3"/>
  <c r="E96" i="3"/>
  <c r="D96" i="3"/>
  <c r="C96" i="3"/>
  <c r="B96" i="3"/>
  <c r="A96" i="3"/>
  <c r="H95" i="3"/>
  <c r="G95" i="3"/>
  <c r="F95" i="3"/>
  <c r="E95" i="3"/>
  <c r="D95" i="3"/>
  <c r="C95" i="3"/>
  <c r="B95" i="3"/>
  <c r="A95" i="3"/>
  <c r="H94" i="3"/>
  <c r="G94" i="3"/>
  <c r="F94" i="3"/>
  <c r="E94" i="3"/>
  <c r="D94" i="3"/>
  <c r="C94" i="3"/>
  <c r="B94" i="3"/>
  <c r="A94" i="3"/>
  <c r="H93" i="3"/>
  <c r="G93" i="3"/>
  <c r="F93" i="3"/>
  <c r="E93" i="3"/>
  <c r="D93" i="3"/>
  <c r="C93" i="3"/>
  <c r="B93" i="3"/>
  <c r="A93" i="3"/>
  <c r="H92" i="3"/>
  <c r="G92" i="3"/>
  <c r="F92" i="3"/>
  <c r="E92" i="3"/>
  <c r="D92" i="3"/>
  <c r="C92" i="3"/>
  <c r="B92" i="3"/>
  <c r="A92" i="3"/>
  <c r="H91" i="3"/>
  <c r="G91" i="3"/>
  <c r="F91" i="3"/>
  <c r="E91" i="3"/>
  <c r="D91" i="3"/>
  <c r="C91" i="3"/>
  <c r="B91" i="3"/>
  <c r="A91" i="3"/>
  <c r="H90" i="3"/>
  <c r="G90" i="3"/>
  <c r="F90" i="3"/>
  <c r="E90" i="3"/>
  <c r="D90" i="3"/>
  <c r="C90" i="3"/>
  <c r="B90" i="3"/>
  <c r="A90" i="3"/>
  <c r="H89" i="3"/>
  <c r="G89" i="3"/>
  <c r="F89" i="3"/>
  <c r="E89" i="3"/>
  <c r="D89" i="3"/>
  <c r="C89" i="3"/>
  <c r="B89" i="3"/>
  <c r="A89" i="3"/>
  <c r="H88" i="3"/>
  <c r="G88" i="3"/>
  <c r="F88" i="3"/>
  <c r="E88" i="3"/>
  <c r="D88" i="3"/>
  <c r="C88" i="3"/>
  <c r="B88" i="3"/>
  <c r="A88" i="3"/>
  <c r="H87" i="3"/>
  <c r="G87" i="3"/>
  <c r="F87" i="3"/>
  <c r="E87" i="3"/>
  <c r="D87" i="3"/>
  <c r="C87" i="3"/>
  <c r="B87" i="3"/>
  <c r="A87" i="3"/>
  <c r="H86" i="3"/>
  <c r="G86" i="3"/>
  <c r="F86" i="3"/>
  <c r="E86" i="3"/>
  <c r="D86" i="3"/>
  <c r="C86" i="3"/>
  <c r="B86" i="3"/>
  <c r="A86" i="3"/>
  <c r="H85" i="3"/>
  <c r="G85" i="3"/>
  <c r="F85" i="3"/>
  <c r="E85" i="3"/>
  <c r="D85" i="3"/>
  <c r="C85" i="3"/>
  <c r="B85" i="3"/>
  <c r="A85" i="3"/>
  <c r="H84" i="3"/>
  <c r="G84" i="3"/>
  <c r="F84" i="3"/>
  <c r="E84" i="3"/>
  <c r="D84" i="3"/>
  <c r="C84" i="3"/>
  <c r="B84" i="3"/>
  <c r="A84" i="3"/>
  <c r="H83" i="3"/>
  <c r="G83" i="3"/>
  <c r="F83" i="3"/>
  <c r="E83" i="3"/>
  <c r="D83" i="3"/>
  <c r="C83" i="3"/>
  <c r="B83" i="3"/>
  <c r="A83" i="3"/>
  <c r="H82" i="3"/>
  <c r="G82" i="3"/>
  <c r="F82" i="3"/>
  <c r="E82" i="3"/>
  <c r="D82" i="3"/>
  <c r="C82" i="3"/>
  <c r="B82" i="3"/>
  <c r="A82" i="3"/>
  <c r="H81" i="3"/>
  <c r="G81" i="3"/>
  <c r="F81" i="3"/>
  <c r="E81" i="3"/>
  <c r="D81" i="3"/>
  <c r="C81" i="3"/>
  <c r="B81" i="3"/>
  <c r="A81" i="3"/>
  <c r="H80" i="3"/>
  <c r="G80" i="3"/>
  <c r="F80" i="3"/>
  <c r="E80" i="3"/>
  <c r="D80" i="3"/>
  <c r="C80" i="3"/>
  <c r="B80" i="3"/>
  <c r="A80" i="3"/>
  <c r="H79" i="3"/>
  <c r="G79" i="3"/>
  <c r="F79" i="3"/>
  <c r="E79" i="3"/>
  <c r="D79" i="3"/>
  <c r="C79" i="3"/>
  <c r="B79" i="3"/>
  <c r="A79" i="3"/>
  <c r="H78" i="3"/>
  <c r="G78" i="3"/>
  <c r="F78" i="3"/>
  <c r="E78" i="3"/>
  <c r="D78" i="3"/>
  <c r="C78" i="3"/>
  <c r="B78" i="3"/>
  <c r="A78" i="3"/>
  <c r="H77" i="3"/>
  <c r="G77" i="3"/>
  <c r="F77" i="3"/>
  <c r="E77" i="3"/>
  <c r="D77" i="3"/>
  <c r="C77" i="3"/>
  <c r="B77" i="3"/>
  <c r="A77" i="3"/>
  <c r="H76" i="3"/>
  <c r="G76" i="3"/>
  <c r="F76" i="3"/>
  <c r="E76" i="3"/>
  <c r="D76" i="3"/>
  <c r="C76" i="3"/>
  <c r="B76" i="3"/>
  <c r="A76" i="3"/>
  <c r="H75" i="3"/>
  <c r="G75" i="3"/>
  <c r="F75" i="3"/>
  <c r="E75" i="3"/>
  <c r="D75" i="3"/>
  <c r="C75" i="3"/>
  <c r="B75" i="3"/>
  <c r="A75" i="3"/>
  <c r="H74" i="3"/>
  <c r="G74" i="3"/>
  <c r="F74" i="3"/>
  <c r="E74" i="3"/>
  <c r="D74" i="3"/>
  <c r="C74" i="3"/>
  <c r="B74" i="3"/>
  <c r="A74" i="3"/>
  <c r="H73" i="3"/>
  <c r="G73" i="3"/>
  <c r="F73" i="3"/>
  <c r="E73" i="3"/>
  <c r="D73" i="3"/>
  <c r="C73" i="3"/>
  <c r="B73" i="3"/>
  <c r="A73" i="3"/>
  <c r="H72" i="3"/>
  <c r="G72" i="3"/>
  <c r="F72" i="3"/>
  <c r="E72" i="3"/>
  <c r="D72" i="3"/>
  <c r="C72" i="3"/>
  <c r="B72" i="3"/>
  <c r="A72" i="3"/>
  <c r="H71" i="3"/>
  <c r="G71" i="3"/>
  <c r="F71" i="3"/>
  <c r="E71" i="3"/>
  <c r="D71" i="3"/>
  <c r="C71" i="3"/>
  <c r="B71" i="3"/>
  <c r="A71" i="3"/>
  <c r="H70" i="3"/>
  <c r="G70" i="3"/>
  <c r="F70" i="3"/>
  <c r="E70" i="3"/>
  <c r="D70" i="3"/>
  <c r="C70" i="3"/>
  <c r="B70" i="3"/>
  <c r="A70" i="3"/>
  <c r="H69" i="3"/>
  <c r="G69" i="3"/>
  <c r="F69" i="3"/>
  <c r="E69" i="3"/>
  <c r="D69" i="3"/>
  <c r="C69" i="3"/>
  <c r="B69" i="3"/>
  <c r="A69" i="3"/>
  <c r="H68" i="3"/>
  <c r="G68" i="3"/>
  <c r="F68" i="3"/>
  <c r="E68" i="3"/>
  <c r="D68" i="3"/>
  <c r="C68" i="3"/>
  <c r="B68" i="3"/>
  <c r="A68" i="3"/>
  <c r="H67" i="3"/>
  <c r="G67" i="3"/>
  <c r="F67" i="3"/>
  <c r="E67" i="3"/>
  <c r="D67" i="3"/>
  <c r="C67" i="3"/>
  <c r="B67" i="3"/>
  <c r="A67" i="3"/>
  <c r="H66" i="3"/>
  <c r="G66" i="3"/>
  <c r="F66" i="3"/>
  <c r="E66" i="3"/>
  <c r="D66" i="3"/>
  <c r="C66" i="3"/>
  <c r="B66" i="3"/>
  <c r="A66" i="3"/>
  <c r="H65" i="3"/>
  <c r="G65" i="3"/>
  <c r="F65" i="3"/>
  <c r="E65" i="3"/>
  <c r="D65" i="3"/>
  <c r="C65" i="3"/>
  <c r="B65" i="3"/>
  <c r="A65" i="3"/>
  <c r="H64" i="3"/>
  <c r="G64" i="3"/>
  <c r="F64" i="3"/>
  <c r="E64" i="3"/>
  <c r="D64" i="3"/>
  <c r="C64" i="3"/>
  <c r="B64" i="3"/>
  <c r="A64" i="3"/>
  <c r="H63" i="3"/>
  <c r="G63" i="3"/>
  <c r="F63" i="3"/>
  <c r="E63" i="3"/>
  <c r="D63" i="3"/>
  <c r="C63" i="3"/>
  <c r="B63" i="3"/>
  <c r="A63" i="3"/>
  <c r="H62" i="3"/>
  <c r="G62" i="3"/>
  <c r="F62" i="3"/>
  <c r="E62" i="3"/>
  <c r="D62" i="3"/>
  <c r="C62" i="3"/>
  <c r="B62" i="3"/>
  <c r="A62" i="3"/>
  <c r="H61" i="3"/>
  <c r="G61" i="3"/>
  <c r="F61" i="3"/>
  <c r="E61" i="3"/>
  <c r="D61" i="3"/>
  <c r="C61" i="3"/>
  <c r="B61" i="3"/>
  <c r="A61" i="3"/>
  <c r="H60" i="3"/>
  <c r="G60" i="3"/>
  <c r="F60" i="3"/>
  <c r="E60" i="3"/>
  <c r="D60" i="3"/>
  <c r="C60" i="3"/>
  <c r="B60" i="3"/>
  <c r="A60" i="3"/>
  <c r="H59" i="3"/>
  <c r="G59" i="3"/>
  <c r="F59" i="3"/>
  <c r="E59" i="3"/>
  <c r="D59" i="3"/>
  <c r="C59" i="3"/>
  <c r="B59" i="3"/>
  <c r="A59" i="3"/>
  <c r="H58" i="3"/>
  <c r="G58" i="3"/>
  <c r="F58" i="3"/>
  <c r="E58" i="3"/>
  <c r="D58" i="3"/>
  <c r="C58" i="3"/>
  <c r="B58" i="3"/>
  <c r="A58" i="3"/>
  <c r="H57" i="3"/>
  <c r="G57" i="3"/>
  <c r="F57" i="3"/>
  <c r="E57" i="3"/>
  <c r="D57" i="3"/>
  <c r="C57" i="3"/>
  <c r="B57" i="3"/>
  <c r="A57" i="3"/>
  <c r="H56" i="3"/>
  <c r="G56" i="3"/>
  <c r="F56" i="3"/>
  <c r="E56" i="3"/>
  <c r="D56" i="3"/>
  <c r="C56" i="3"/>
  <c r="B56" i="3"/>
  <c r="A56" i="3"/>
  <c r="H55" i="3"/>
  <c r="G55" i="3"/>
  <c r="F55" i="3"/>
  <c r="E55" i="3"/>
  <c r="D55" i="3"/>
  <c r="C55" i="3"/>
  <c r="B55" i="3"/>
  <c r="A55" i="3"/>
  <c r="H54" i="3"/>
  <c r="G54" i="3"/>
  <c r="F54" i="3"/>
  <c r="E54" i="3"/>
  <c r="D54" i="3"/>
  <c r="C54" i="3"/>
  <c r="B54" i="3"/>
  <c r="A54" i="3"/>
  <c r="H53" i="3"/>
  <c r="G53" i="3"/>
  <c r="F53" i="3"/>
  <c r="E53" i="3"/>
  <c r="D53" i="3"/>
  <c r="C53" i="3"/>
  <c r="B53" i="3"/>
  <c r="A53" i="3"/>
  <c r="H52" i="3"/>
  <c r="G52" i="3"/>
  <c r="F52" i="3"/>
  <c r="E52" i="3"/>
  <c r="D52" i="3"/>
  <c r="C52" i="3"/>
  <c r="B52" i="3"/>
  <c r="A52" i="3"/>
  <c r="H51" i="3"/>
  <c r="G51" i="3"/>
  <c r="F51" i="3"/>
  <c r="E51" i="3"/>
  <c r="D51" i="3"/>
  <c r="C51" i="3"/>
  <c r="B51" i="3"/>
  <c r="A51" i="3"/>
  <c r="H50" i="3"/>
  <c r="G50" i="3"/>
  <c r="F50" i="3"/>
  <c r="E50" i="3"/>
  <c r="D50" i="3"/>
  <c r="C50" i="3"/>
  <c r="B50" i="3"/>
  <c r="A50" i="3"/>
  <c r="H49" i="3"/>
  <c r="G49" i="3"/>
  <c r="F49" i="3"/>
  <c r="E49" i="3"/>
  <c r="D49" i="3"/>
  <c r="C49" i="3"/>
  <c r="B49" i="3"/>
  <c r="A49" i="3"/>
  <c r="H48" i="3"/>
  <c r="G48" i="3"/>
  <c r="F48" i="3"/>
  <c r="E48" i="3"/>
  <c r="D48" i="3"/>
  <c r="C48" i="3"/>
  <c r="B48" i="3"/>
  <c r="A48" i="3"/>
  <c r="H47" i="3"/>
  <c r="G47" i="3"/>
  <c r="F47" i="3"/>
  <c r="E47" i="3"/>
  <c r="D47" i="3"/>
  <c r="C47" i="3"/>
  <c r="B47" i="3"/>
  <c r="A47" i="3"/>
  <c r="H46" i="3"/>
  <c r="G46" i="3"/>
  <c r="F46" i="3"/>
  <c r="E46" i="3"/>
  <c r="D46" i="3"/>
  <c r="C46" i="3"/>
  <c r="B46" i="3"/>
  <c r="A46" i="3"/>
  <c r="H45" i="3"/>
  <c r="G45" i="3"/>
  <c r="F45" i="3"/>
  <c r="E45" i="3"/>
  <c r="D45" i="3"/>
  <c r="C45" i="3"/>
  <c r="B45" i="3"/>
  <c r="A45" i="3"/>
  <c r="H44" i="3"/>
  <c r="G44" i="3"/>
  <c r="F44" i="3"/>
  <c r="E44" i="3"/>
  <c r="D44" i="3"/>
  <c r="C44" i="3"/>
  <c r="B44" i="3"/>
  <c r="A44" i="3"/>
  <c r="H43" i="3"/>
  <c r="G43" i="3"/>
  <c r="F43" i="3"/>
  <c r="E43" i="3"/>
  <c r="D43" i="3"/>
  <c r="C43" i="3"/>
  <c r="B43" i="3"/>
  <c r="A43" i="3"/>
  <c r="H42" i="3"/>
  <c r="G42" i="3"/>
  <c r="F42" i="3"/>
  <c r="E42" i="3"/>
  <c r="D42" i="3"/>
  <c r="C42" i="3"/>
  <c r="B42" i="3"/>
  <c r="A42" i="3"/>
  <c r="H41" i="3"/>
  <c r="G41" i="3"/>
  <c r="F41" i="3"/>
  <c r="E41" i="3"/>
  <c r="D41" i="3"/>
  <c r="C41" i="3"/>
  <c r="B41" i="3"/>
  <c r="A41" i="3"/>
  <c r="H40" i="3"/>
  <c r="G40" i="3"/>
  <c r="F40" i="3"/>
  <c r="E40" i="3"/>
  <c r="D40" i="3"/>
  <c r="C40" i="3"/>
  <c r="B40" i="3"/>
  <c r="A40" i="3"/>
  <c r="H39" i="3"/>
  <c r="G39" i="3"/>
  <c r="F39" i="3"/>
  <c r="E39" i="3"/>
  <c r="D39" i="3"/>
  <c r="C39" i="3"/>
  <c r="B39" i="3"/>
  <c r="A39" i="3"/>
  <c r="H38" i="3"/>
  <c r="G38" i="3"/>
  <c r="F38" i="3"/>
  <c r="E38" i="3"/>
  <c r="D38" i="3"/>
  <c r="C38" i="3"/>
  <c r="B38" i="3"/>
  <c r="A38" i="3"/>
  <c r="H37" i="3"/>
  <c r="G37" i="3"/>
  <c r="F37" i="3"/>
  <c r="E37" i="3"/>
  <c r="D37" i="3"/>
  <c r="C37" i="3"/>
  <c r="B37" i="3"/>
  <c r="A37" i="3"/>
  <c r="H36" i="3"/>
  <c r="G36" i="3"/>
  <c r="F36" i="3"/>
  <c r="E36" i="3"/>
  <c r="D36" i="3"/>
  <c r="C36" i="3"/>
  <c r="B36" i="3"/>
  <c r="A36" i="3"/>
  <c r="H35" i="3"/>
  <c r="G35" i="3"/>
  <c r="F35" i="3"/>
  <c r="E35" i="3"/>
  <c r="D35" i="3"/>
  <c r="C35" i="3"/>
  <c r="B35" i="3"/>
  <c r="A35" i="3"/>
  <c r="H34" i="3"/>
  <c r="G34" i="3"/>
  <c r="F34" i="3"/>
  <c r="E34" i="3"/>
  <c r="D34" i="3"/>
  <c r="C34" i="3"/>
  <c r="B34" i="3"/>
  <c r="A34" i="3"/>
  <c r="H33" i="3"/>
  <c r="G33" i="3"/>
  <c r="F33" i="3"/>
  <c r="E33" i="3"/>
  <c r="D33" i="3"/>
  <c r="C33" i="3"/>
  <c r="B33" i="3"/>
  <c r="A33" i="3"/>
  <c r="H32" i="3"/>
  <c r="G32" i="3"/>
  <c r="F32" i="3"/>
  <c r="E32" i="3"/>
  <c r="D32" i="3"/>
  <c r="C32" i="3"/>
  <c r="B32" i="3"/>
  <c r="A32" i="3"/>
  <c r="H31" i="3"/>
  <c r="G31" i="3"/>
  <c r="F31" i="3"/>
  <c r="E31" i="3"/>
  <c r="D31" i="3"/>
  <c r="C31" i="3"/>
  <c r="B31" i="3"/>
  <c r="A31" i="3"/>
  <c r="H30" i="3"/>
  <c r="G30" i="3"/>
  <c r="F30" i="3"/>
  <c r="E30" i="3"/>
  <c r="D30" i="3"/>
  <c r="C30" i="3"/>
  <c r="B30" i="3"/>
  <c r="A30" i="3"/>
  <c r="H29" i="3"/>
  <c r="G29" i="3"/>
  <c r="F29" i="3"/>
  <c r="E29" i="3"/>
  <c r="D29" i="3"/>
  <c r="C29" i="3"/>
  <c r="B29" i="3"/>
  <c r="A29" i="3"/>
  <c r="H28" i="3"/>
  <c r="G28" i="3"/>
  <c r="F28" i="3"/>
  <c r="E28" i="3"/>
  <c r="D28" i="3"/>
  <c r="C28" i="3"/>
  <c r="B28" i="3"/>
  <c r="A28" i="3"/>
  <c r="H27" i="3"/>
  <c r="G27" i="3"/>
  <c r="F27" i="3"/>
  <c r="E27" i="3"/>
  <c r="D27" i="3"/>
  <c r="C27" i="3"/>
  <c r="B27" i="3"/>
  <c r="A27" i="3"/>
  <c r="H26" i="3"/>
  <c r="G26" i="3"/>
  <c r="F26" i="3"/>
  <c r="E26" i="3"/>
  <c r="D26" i="3"/>
  <c r="C26" i="3"/>
  <c r="B26" i="3"/>
  <c r="A26" i="3"/>
  <c r="H25" i="3"/>
  <c r="G25" i="3"/>
  <c r="F25" i="3"/>
  <c r="E25" i="3"/>
  <c r="D25" i="3"/>
  <c r="C25" i="3"/>
  <c r="B25" i="3"/>
  <c r="A25" i="3"/>
  <c r="H24" i="3"/>
  <c r="G24" i="3"/>
  <c r="F24" i="3"/>
  <c r="E24" i="3"/>
  <c r="D24" i="3"/>
  <c r="C24" i="3"/>
  <c r="B24" i="3"/>
  <c r="A24" i="3"/>
  <c r="H23" i="3"/>
  <c r="G23" i="3"/>
  <c r="F23" i="3"/>
  <c r="E23" i="3"/>
  <c r="D23" i="3"/>
  <c r="C23" i="3"/>
  <c r="B23" i="3"/>
  <c r="A23" i="3"/>
  <c r="H22" i="3"/>
  <c r="G22" i="3"/>
  <c r="F22" i="3"/>
  <c r="E22" i="3"/>
  <c r="D22" i="3"/>
  <c r="C22" i="3"/>
  <c r="B22" i="3"/>
  <c r="A22" i="3"/>
  <c r="H21" i="3"/>
  <c r="G21" i="3"/>
  <c r="F21" i="3"/>
  <c r="E21" i="3"/>
  <c r="D21" i="3"/>
  <c r="C21" i="3"/>
  <c r="B21" i="3"/>
  <c r="A21" i="3"/>
  <c r="H20" i="3"/>
  <c r="G20" i="3"/>
  <c r="F20" i="3"/>
  <c r="E20" i="3"/>
  <c r="D20" i="3"/>
  <c r="C20" i="3"/>
  <c r="B20" i="3"/>
  <c r="A20" i="3"/>
  <c r="H19" i="3"/>
  <c r="G19" i="3"/>
  <c r="F19" i="3"/>
  <c r="E19" i="3"/>
  <c r="D19" i="3"/>
  <c r="C19" i="3"/>
  <c r="B19" i="3"/>
  <c r="A19" i="3"/>
  <c r="H18" i="3"/>
  <c r="G18" i="3"/>
  <c r="F18" i="3"/>
  <c r="E18" i="3"/>
  <c r="D18" i="3"/>
  <c r="C18" i="3"/>
  <c r="B18" i="3"/>
  <c r="A18" i="3"/>
  <c r="H17" i="3"/>
  <c r="G17" i="3"/>
  <c r="F17" i="3"/>
  <c r="E17" i="3"/>
  <c r="D17" i="3"/>
  <c r="C17" i="3"/>
  <c r="B17" i="3"/>
  <c r="A17" i="3"/>
  <c r="H16" i="3"/>
  <c r="G16" i="3"/>
  <c r="F16" i="3"/>
  <c r="E16" i="3"/>
  <c r="D16" i="3"/>
  <c r="C16" i="3"/>
  <c r="B16" i="3"/>
  <c r="A16" i="3"/>
  <c r="H15" i="3"/>
  <c r="G15" i="3"/>
  <c r="F15" i="3"/>
  <c r="E15" i="3"/>
  <c r="D15" i="3"/>
  <c r="C15" i="3"/>
  <c r="B15" i="3"/>
  <c r="A15" i="3"/>
  <c r="H14" i="3"/>
  <c r="G14" i="3"/>
  <c r="F14" i="3"/>
  <c r="E14" i="3"/>
  <c r="D14" i="3"/>
  <c r="C14" i="3"/>
  <c r="B14" i="3"/>
  <c r="A14" i="3"/>
  <c r="H13" i="3"/>
  <c r="G13" i="3"/>
  <c r="F13" i="3"/>
  <c r="E13" i="3"/>
  <c r="D13" i="3"/>
  <c r="C13" i="3"/>
  <c r="B13" i="3"/>
  <c r="A13" i="3"/>
  <c r="H12" i="3"/>
  <c r="G12" i="3"/>
  <c r="F12" i="3"/>
  <c r="E12" i="3"/>
  <c r="D12" i="3"/>
  <c r="C12" i="3"/>
  <c r="B12" i="3"/>
  <c r="A12" i="3"/>
  <c r="H11" i="3"/>
  <c r="G11" i="3"/>
  <c r="F11" i="3"/>
  <c r="E11" i="3"/>
  <c r="D11" i="3"/>
  <c r="C11" i="3"/>
  <c r="B11" i="3"/>
  <c r="A11" i="3"/>
  <c r="H10" i="3"/>
  <c r="G10" i="3"/>
  <c r="F10" i="3"/>
  <c r="E10" i="3"/>
  <c r="D10" i="3"/>
  <c r="C10" i="3"/>
  <c r="B10" i="3"/>
  <c r="A10" i="3"/>
  <c r="H9" i="3"/>
  <c r="G9" i="3"/>
  <c r="F9" i="3"/>
  <c r="E9" i="3"/>
  <c r="D9" i="3"/>
  <c r="C9" i="3"/>
  <c r="B9" i="3"/>
  <c r="A9" i="3"/>
  <c r="H8" i="3"/>
  <c r="G8" i="3"/>
  <c r="F8" i="3"/>
  <c r="E8" i="3"/>
  <c r="D8" i="3"/>
  <c r="C8" i="3"/>
  <c r="B8" i="3"/>
  <c r="A8" i="3"/>
  <c r="H7" i="3"/>
  <c r="G7" i="3"/>
  <c r="F7" i="3"/>
  <c r="E7" i="3"/>
  <c r="D7" i="3"/>
  <c r="C7" i="3"/>
  <c r="B7" i="3"/>
  <c r="A7" i="3"/>
  <c r="H6" i="3"/>
  <c r="G6" i="3"/>
  <c r="F6" i="3"/>
  <c r="E6" i="3"/>
  <c r="D6" i="3"/>
  <c r="C6" i="3"/>
  <c r="B6" i="3"/>
  <c r="A6" i="3"/>
  <c r="H5" i="3"/>
  <c r="G5" i="3"/>
  <c r="F5" i="3"/>
  <c r="E5" i="3"/>
  <c r="D5" i="3"/>
  <c r="C5" i="3"/>
  <c r="B5" i="3"/>
  <c r="A5" i="3"/>
  <c r="H4" i="3"/>
  <c r="G4" i="3"/>
  <c r="F4" i="3"/>
  <c r="E4" i="3"/>
  <c r="D4" i="3"/>
  <c r="C4" i="3"/>
  <c r="B4" i="3"/>
  <c r="A4" i="3"/>
  <c r="H3" i="3"/>
  <c r="G3" i="3"/>
  <c r="F3" i="3"/>
  <c r="E3" i="3"/>
  <c r="D3" i="3"/>
  <c r="C3" i="3"/>
  <c r="B3" i="3"/>
  <c r="A3" i="3"/>
  <c r="H2" i="3"/>
  <c r="G2" i="3"/>
  <c r="F2" i="3"/>
  <c r="E2" i="3"/>
  <c r="B5" i="2" s="1"/>
  <c r="D2" i="3"/>
  <c r="C2" i="3"/>
  <c r="B2" i="3"/>
  <c r="A2" i="3"/>
  <c r="B8" i="2"/>
  <c r="B4" i="2"/>
</calcChain>
</file>

<file path=xl/comments1.xml><?xml version="1.0" encoding="utf-8"?>
<comments xmlns="http://schemas.openxmlformats.org/spreadsheetml/2006/main">
  <authors>
    <author>Marianne Lill</author>
  </authors>
  <commentList>
    <comment ref="E1" authorId="0" shapeId="0">
      <text>
        <r>
          <rPr>
            <b/>
            <sz val="9"/>
            <color indexed="81"/>
            <rFont val="Tahoma"/>
            <family val="2"/>
          </rPr>
          <t>Marianne Lill:</t>
        </r>
        <r>
          <rPr>
            <sz val="9"/>
            <color indexed="81"/>
            <rFont val="Tahoma"/>
            <family val="2"/>
          </rPr>
          <t xml:space="preserve">
This says YES if the caecum was reached</t>
        </r>
      </text>
    </comment>
  </commentList>
</comments>
</file>

<file path=xl/sharedStrings.xml><?xml version="1.0" encoding="utf-8"?>
<sst xmlns="http://schemas.openxmlformats.org/spreadsheetml/2006/main" count="40" uniqueCount="37">
  <si>
    <t>Data Summary</t>
  </si>
  <si>
    <t>Practitioner name</t>
  </si>
  <si>
    <t>Total Gas</t>
  </si>
  <si>
    <t>Complete</t>
  </si>
  <si>
    <t>Unassisted procedures</t>
  </si>
  <si>
    <t>Date</t>
  </si>
  <si>
    <t>Procedure</t>
  </si>
  <si>
    <t>Role</t>
  </si>
  <si>
    <t>Trainer</t>
  </si>
  <si>
    <t>Access</t>
  </si>
  <si>
    <t>Scheduling</t>
  </si>
  <si>
    <t>Patient identifier</t>
  </si>
  <si>
    <t>Patient DOB</t>
  </si>
  <si>
    <t>Patient Age</t>
  </si>
  <si>
    <t>Completion status</t>
  </si>
  <si>
    <t>Non-completion reason</t>
  </si>
  <si>
    <t>Completed Unassisted</t>
  </si>
  <si>
    <t>Sedation by</t>
  </si>
  <si>
    <t>Intact Colon</t>
  </si>
  <si>
    <t>Unassisted Therapeutic Procedure</t>
  </si>
  <si>
    <t>Scope Passed To</t>
  </si>
  <si>
    <t>Total anus to anus time</t>
  </si>
  <si>
    <t>Insertion time</t>
  </si>
  <si>
    <t>Snare Polypectomy</t>
  </si>
  <si>
    <t>Patient ASA score</t>
  </si>
  <si>
    <t>Admission date</t>
  </si>
  <si>
    <t>First surgery date</t>
  </si>
  <si>
    <t>Discharge date</t>
  </si>
  <si>
    <t>Outcome</t>
  </si>
  <si>
    <t>Return to theatre expected</t>
  </si>
  <si>
    <t>Readmitted</t>
  </si>
  <si>
    <t>Complications</t>
  </si>
  <si>
    <t>Comments</t>
  </si>
  <si>
    <t>NHI</t>
  </si>
  <si>
    <t>Age</t>
  </si>
  <si>
    <t>Unassisted procedure</t>
  </si>
  <si>
    <t xml:space="preserve">Recorded attempt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</si>
</sst>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1" fillId="0" borderId="0" xfId="0" applyFont="1"/>
    <xf numFmtId="2" fontId="0" fillId="0" borderId="0" xfId="0" applyNumberFormat="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104775</xdr:colOff>
      <xdr:row>1</xdr:row>
      <xdr:rowOff>123823</xdr:rowOff>
    </xdr:from>
    <xdr:to>
      <xdr:col>13</xdr:col>
      <xdr:colOff>409575</xdr:colOff>
      <xdr:row>40</xdr:row>
      <xdr:rowOff>85725</xdr:rowOff>
    </xdr:to>
    <xdr:sp macro="" textlink="">
      <xdr:nvSpPr>
        <xdr:cNvPr id="2" name="TextBox 1">
          <a:extLst>
            <a:ext uri="{FF2B5EF4-FFF2-40B4-BE49-F238E27FC236}">
              <a16:creationId xmlns:a16="http://schemas.microsoft.com/office/drawing/2014/main" id="{057B47ED-EA53-4206-8149-D5DB171421AB}"/>
            </a:ext>
          </a:extLst>
        </xdr:cNvPr>
        <xdr:cNvSpPr txBox="1"/>
      </xdr:nvSpPr>
      <xdr:spPr>
        <a:xfrm>
          <a:off x="714375" y="314323"/>
          <a:ext cx="7620000" cy="73914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a:t>Welcome to the Endoscopy Analysis</a:t>
          </a:r>
          <a:r>
            <a:rPr lang="en-NZ" sz="1100" baseline="0"/>
            <a:t> Spreadsheet for the NZCCRTGE Advanced Training Pathways using SOLA.</a:t>
          </a:r>
        </a:p>
        <a:p>
          <a:endParaRPr lang="en-NZ" sz="1100" baseline="0"/>
        </a:p>
        <a:p>
          <a:r>
            <a:rPr lang="en-NZ" sz="1100" baseline="0"/>
            <a:t>This is intended to help calculate your KPIs for your Gastroscopy Advanced Training Pathway application using SOLA data. </a:t>
          </a:r>
        </a:p>
        <a:p>
          <a:endParaRPr lang="en-NZ" sz="1100" baseline="0"/>
        </a:p>
        <a:p>
          <a:r>
            <a:rPr lang="en-NZ" sz="1100" b="1" baseline="0"/>
            <a:t>Analysis</a:t>
          </a:r>
          <a:r>
            <a:rPr lang="en-NZ" sz="1100" baseline="0"/>
            <a:t> - this tab gives the final results based off the "Data" tabs. I suggest not changing the equations unless you are familiar with excel.</a:t>
          </a:r>
        </a:p>
        <a:p>
          <a:r>
            <a:rPr lang="en-NZ" sz="1100" b="1" baseline="0"/>
            <a:t>SOLA tab</a:t>
          </a:r>
          <a:r>
            <a:rPr lang="en-NZ" sz="1100" baseline="0"/>
            <a:t> - this tab is for the base data from SOLA that is used to calculate the analysis. Do not change anything in this tab except as described below</a:t>
          </a:r>
        </a:p>
        <a:p>
          <a:r>
            <a:rPr lang="en-NZ" sz="1100" b="1" baseline="0"/>
            <a:t>Gastroscopy </a:t>
          </a:r>
          <a:r>
            <a:rPr lang="en-NZ" sz="1100" baseline="0"/>
            <a:t>- this tab contains data transferred from the SOLA tab to allow the analysis calculation. </a:t>
          </a:r>
        </a:p>
        <a:p>
          <a:endParaRPr lang="en-NZ" sz="1100"/>
        </a:p>
        <a:p>
          <a:r>
            <a:rPr lang="en-NZ" sz="1100"/>
            <a:t>A red tab in the corner</a:t>
          </a:r>
          <a:r>
            <a:rPr lang="en-NZ" sz="1100" baseline="0"/>
            <a:t> of a cell indicates a comment or explanation - hover over the cell to read. If you can't see it try going right to the top of the page.  </a:t>
          </a:r>
          <a:endParaRPr lang="en-NZ" sz="1100"/>
        </a:p>
        <a:p>
          <a:endParaRPr lang="en-NZ" sz="1100"/>
        </a:p>
        <a:p>
          <a:r>
            <a:rPr lang="en-NZ" sz="1100" b="1"/>
            <a:t>Instructions</a:t>
          </a:r>
        </a:p>
        <a:p>
          <a:endParaRPr lang="en-NZ" sz="1100"/>
        </a:p>
        <a:p>
          <a:r>
            <a:rPr lang="en-NZ" sz="1100" b="1"/>
            <a:t>Step 1 </a:t>
          </a:r>
          <a:r>
            <a:rPr lang="en-NZ" sz="1100"/>
            <a:t>- Generate the SOLA CSV file</a:t>
          </a:r>
        </a:p>
        <a:p>
          <a:endParaRPr lang="en-NZ" sz="1100"/>
        </a:p>
        <a:p>
          <a:r>
            <a:rPr lang="en-NZ" sz="1100"/>
            <a:t>-</a:t>
          </a:r>
          <a:r>
            <a:rPr lang="en-NZ" sz="1100" baseline="0"/>
            <a:t> Open SOLA and choose the run you are exporting for. You will need to extract the data for each run then comibine into one list on the spreadsheet. </a:t>
          </a:r>
        </a:p>
        <a:p>
          <a:r>
            <a:rPr lang="en-NZ" sz="1100" baseline="0"/>
            <a:t>1) In the drop down box at the top of the page select "endoscopy". This should identify all UGI procedures. </a:t>
          </a:r>
        </a:p>
        <a:p>
          <a:r>
            <a:rPr lang="en-NZ" sz="1100" baseline="0"/>
            <a:t>2) Click on "export" - this will save the UGI endoscopies as a CSV file. </a:t>
          </a:r>
        </a:p>
        <a:p>
          <a:r>
            <a:rPr lang="en-NZ" sz="1100" baseline="0"/>
            <a:t>3) If you have to generate separate CSV files for each run combine these into one list by cutting and pasting the procedures to one spreadsheet. Do not change the order of the columns</a:t>
          </a:r>
          <a:endParaRPr lang="en-NZ"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n-lt"/>
              <a:ea typeface="+mn-ea"/>
              <a:cs typeface="+mn-cs"/>
            </a:rPr>
            <a:t>4) Compile a full list of UGI procedures for all runs.</a:t>
          </a:r>
        </a:p>
        <a:p>
          <a:endParaRPr lang="en-NZ" sz="1100"/>
        </a:p>
        <a:p>
          <a:pPr marL="0" marR="0" lvl="0" indent="0" defTabSz="914400" eaLnBrk="1" fontAlgn="auto" latinLnBrk="0" hangingPunct="1">
            <a:lnSpc>
              <a:spcPct val="100000"/>
            </a:lnSpc>
            <a:spcBef>
              <a:spcPts val="0"/>
            </a:spcBef>
            <a:spcAft>
              <a:spcPts val="0"/>
            </a:spcAft>
            <a:buClrTx/>
            <a:buSzTx/>
            <a:buFontTx/>
            <a:buNone/>
            <a:tabLst/>
            <a:defRPr/>
          </a:pPr>
          <a:r>
            <a:rPr lang="en-NZ" sz="1100" b="1"/>
            <a:t>Step 2 </a:t>
          </a:r>
          <a:r>
            <a:rPr lang="en-NZ" sz="1100"/>
            <a:t>- </a:t>
          </a:r>
          <a:r>
            <a:rPr lang="en-NZ" sz="1100">
              <a:solidFill>
                <a:schemeClr val="dk1"/>
              </a:solidFill>
              <a:effectLst/>
              <a:latin typeface="+mn-lt"/>
              <a:ea typeface="+mn-ea"/>
              <a:cs typeface="+mn-cs"/>
            </a:rPr>
            <a:t>Copy the data from SOLA directly into</a:t>
          </a:r>
          <a:r>
            <a:rPr lang="en-NZ" sz="1100" baseline="0">
              <a:solidFill>
                <a:schemeClr val="dk1"/>
              </a:solidFill>
              <a:effectLst/>
              <a:latin typeface="+mn-lt"/>
              <a:ea typeface="+mn-ea"/>
              <a:cs typeface="+mn-cs"/>
            </a:rPr>
            <a:t> the SOLA - Gas tab.  </a:t>
          </a:r>
          <a:endParaRPr lang="en-NZ" sz="1100"/>
        </a:p>
        <a:p>
          <a:endParaRPr lang="en-NZ" sz="1100"/>
        </a:p>
        <a:p>
          <a:pPr eaLnBrk="1" fontAlgn="auto" latinLnBrk="0" hangingPunct="1"/>
          <a:r>
            <a:rPr lang="en-NZ" sz="1100">
              <a:solidFill>
                <a:schemeClr val="dk1"/>
              </a:solidFill>
              <a:effectLst/>
              <a:latin typeface="+mn-lt"/>
              <a:ea typeface="+mn-ea"/>
              <a:cs typeface="+mn-cs"/>
            </a:rPr>
            <a:t>5) Copy and paste the</a:t>
          </a:r>
          <a:r>
            <a:rPr lang="en-NZ" sz="1100" baseline="0">
              <a:solidFill>
                <a:schemeClr val="dk1"/>
              </a:solidFill>
              <a:effectLst/>
              <a:latin typeface="+mn-lt"/>
              <a:ea typeface="+mn-ea"/>
              <a:cs typeface="+mn-cs"/>
            </a:rPr>
            <a:t> SOLA data from Gastroscopy  into the tabs labelled "SOLA - Gas" on this spreadsheet</a:t>
          </a:r>
          <a:endParaRPr lang="en-NZ">
            <a:effectLst/>
          </a:endParaRPr>
        </a:p>
        <a:p>
          <a:endParaRPr lang="en-NZ" sz="1100" baseline="0"/>
        </a:p>
        <a:p>
          <a:r>
            <a:rPr lang="en-NZ" sz="1100" baseline="0"/>
            <a:t>Delete any unfilled rows from the bottom on the "Gastroscopy" tab. (300 rows are available as default - these can be copied and pasted to add more, or deleted for less. Any unfilled rows will disrupt the calculations). </a:t>
          </a:r>
        </a:p>
        <a:p>
          <a:endParaRPr lang="en-NZ" sz="1100" b="1" baseline="0"/>
        </a:p>
        <a:p>
          <a:r>
            <a:rPr lang="en-NZ" sz="1100" b="1" baseline="0"/>
            <a:t>Do not change the SOLA data</a:t>
          </a:r>
          <a:r>
            <a:rPr lang="en-NZ" sz="1100" baseline="0"/>
            <a:t> unless a clear correction is needed (e.g. to remove a duplicate procedure). </a:t>
          </a:r>
          <a:r>
            <a:rPr lang="en-NZ" sz="1100" baseline="0">
              <a:solidFill>
                <a:schemeClr val="dk1"/>
              </a:solidFill>
              <a:effectLst/>
              <a:latin typeface="+mn-lt"/>
              <a:ea typeface="+mn-ea"/>
              <a:cs typeface="+mn-cs"/>
            </a:rPr>
            <a:t>If corrections are needed please note this next to the row so it can be accounted for if data is audited. </a:t>
          </a:r>
        </a:p>
        <a:p>
          <a:endParaRPr lang="en-NZ" sz="1100" baseline="0"/>
        </a:p>
        <a:p>
          <a:r>
            <a:rPr lang="en-NZ" sz="1100" b="1"/>
            <a:t>Step 3</a:t>
          </a:r>
          <a:r>
            <a:rPr lang="en-NZ" sz="1100" b="1" baseline="0"/>
            <a:t> </a:t>
          </a:r>
          <a:r>
            <a:rPr lang="en-NZ" sz="1100" baseline="0"/>
            <a:t>- Check that the D2 completion rate and procedure rate appear correct. Check the ProVation reports if required. </a:t>
          </a:r>
        </a:p>
        <a:p>
          <a:endParaRPr lang="en-NZ" sz="1100" baseline="0"/>
        </a:p>
        <a:p>
          <a:pPr marL="0" marR="0" lvl="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n-lt"/>
              <a:ea typeface="+mn-ea"/>
              <a:cs typeface="+mn-cs"/>
            </a:rPr>
            <a:t>You will be able to upload this spreadsheet as your logbook for your Conjoint application. If verification is required it can be checked against your SOLA logbook. </a:t>
          </a:r>
        </a:p>
        <a:p>
          <a:pPr marL="0" marR="0" lvl="0" indent="0" defTabSz="914400" eaLnBrk="1" fontAlgn="auto" latinLnBrk="0" hangingPunct="1">
            <a:lnSpc>
              <a:spcPct val="100000"/>
            </a:lnSpc>
            <a:spcBef>
              <a:spcPts val="0"/>
            </a:spcBef>
            <a:spcAft>
              <a:spcPts val="0"/>
            </a:spcAft>
            <a:buClrTx/>
            <a:buSzTx/>
            <a:buFontTx/>
            <a:buNone/>
            <a:tabLst/>
            <a:defRPr/>
          </a:pPr>
          <a:endParaRPr lang="en-NZ"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a:effectLst/>
            </a:rPr>
            <a:t>Before submitting your logbook </a:t>
          </a:r>
          <a:r>
            <a:rPr lang="en-NZ" b="1">
              <a:effectLst/>
            </a:rPr>
            <a:t>save a copy for your records and delete the patient identifier and patient DOB columns</a:t>
          </a:r>
          <a:r>
            <a:rPr lang="en-NZ">
              <a:effectLst/>
            </a:rPr>
            <a:t> - this</a:t>
          </a:r>
          <a:r>
            <a:rPr lang="en-NZ" baseline="0">
              <a:effectLst/>
            </a:rPr>
            <a:t> is to maintain patient privacy. </a:t>
          </a:r>
          <a:endParaRPr lang="en-NZ">
            <a:effectLst/>
          </a:endParaRPr>
        </a:p>
        <a:p>
          <a:endParaRPr lang="en-NZ"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sqref="A1:XFD1048576"/>
    </sheetView>
  </sheetViews>
  <sheetFormatPr defaultRowHeight="15" x14ac:dyDescent="0.25"/>
  <sheetData/>
  <sheetProtection algorithmName="SHA-512" hashValue="AbKkggbHvNhCeJCPuwHoXRKEFv0fWWkDxiL71Vo97ZwH40tEt8iHEe2tpgnR+xHnLS3IHCWR4bJAtduvA8Ohjw==" saltValue="F83r0xdXDgeo0RZykhKcpg=="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pane ySplit="1" topLeftCell="A2" activePane="bottomLeft" state="frozen"/>
      <selection pane="bottomLeft" activeCell="E12" sqref="E12"/>
    </sheetView>
  </sheetViews>
  <sheetFormatPr defaultRowHeight="15" x14ac:dyDescent="0.25"/>
  <cols>
    <col min="1" max="1" width="44.140625" customWidth="1"/>
    <col min="3" max="3" width="9.140625" style="2"/>
  </cols>
  <sheetData>
    <row r="1" spans="1:2" x14ac:dyDescent="0.25">
      <c r="A1" s="1" t="s">
        <v>0</v>
      </c>
      <c r="B1" s="1" t="s">
        <v>1</v>
      </c>
    </row>
    <row r="4" spans="1:2" x14ac:dyDescent="0.25">
      <c r="A4" t="s">
        <v>2</v>
      </c>
      <c r="B4">
        <f>COUNTIF(Gastroscopy!H:H, "YES")</f>
        <v>0</v>
      </c>
    </row>
    <row r="5" spans="1:2" x14ac:dyDescent="0.25">
      <c r="A5" t="s">
        <v>3</v>
      </c>
      <c r="B5">
        <f>COUNTIF(Gastroscopy!E:E, "YES")</f>
        <v>0</v>
      </c>
    </row>
    <row r="8" spans="1:2" x14ac:dyDescent="0.25">
      <c r="A8" t="s">
        <v>4</v>
      </c>
      <c r="B8">
        <f>COUNTIF(Gastroscopy!F:F, "yes")</f>
        <v>299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1"/>
  <sheetViews>
    <sheetView workbookViewId="0">
      <pane ySplit="1" topLeftCell="A2" activePane="bottomLeft" state="frozen"/>
      <selection pane="bottomLeft" activeCell="F13" sqref="F13"/>
    </sheetView>
  </sheetViews>
  <sheetFormatPr defaultRowHeight="15" x14ac:dyDescent="0.25"/>
  <cols>
    <col min="1" max="1" width="13.85546875" customWidth="1"/>
    <col min="2" max="2" width="21.28515625" customWidth="1"/>
    <col min="3" max="3" width="15" customWidth="1"/>
    <col min="5" max="5" width="10.85546875" customWidth="1"/>
    <col min="6" max="6" width="15.140625" customWidth="1"/>
    <col min="7" max="7" width="15.7109375" customWidth="1"/>
    <col min="8" max="8" width="12.42578125" customWidth="1"/>
    <col min="10" max="10" width="11.42578125" customWidth="1"/>
    <col min="14" max="14" width="14.140625" customWidth="1"/>
    <col min="15" max="15" width="13.85546875" customWidth="1"/>
  </cols>
  <sheetData>
    <row r="1" spans="1:28" x14ac:dyDescent="0.25">
      <c r="A1" t="s">
        <v>5</v>
      </c>
      <c r="B1" t="s">
        <v>6</v>
      </c>
      <c r="C1" t="s">
        <v>7</v>
      </c>
      <c r="D1" t="s">
        <v>8</v>
      </c>
      <c r="E1" t="s">
        <v>9</v>
      </c>
      <c r="F1" t="s">
        <v>10</v>
      </c>
      <c r="G1" t="s">
        <v>11</v>
      </c>
      <c r="H1" t="s">
        <v>12</v>
      </c>
      <c r="I1" t="s">
        <v>13</v>
      </c>
      <c r="J1" t="s">
        <v>14</v>
      </c>
      <c r="K1" t="s">
        <v>15</v>
      </c>
      <c r="L1" t="s">
        <v>16</v>
      </c>
      <c r="M1" t="s">
        <v>17</v>
      </c>
      <c r="N1" t="s">
        <v>18</v>
      </c>
      <c r="O1" t="s">
        <v>19</v>
      </c>
      <c r="P1" t="s">
        <v>20</v>
      </c>
      <c r="Q1" t="s">
        <v>21</v>
      </c>
      <c r="R1" t="s">
        <v>22</v>
      </c>
      <c r="S1" t="s">
        <v>23</v>
      </c>
      <c r="T1" t="s">
        <v>24</v>
      </c>
      <c r="U1" t="s">
        <v>25</v>
      </c>
      <c r="V1" t="s">
        <v>26</v>
      </c>
      <c r="W1" t="s">
        <v>27</v>
      </c>
      <c r="X1" t="s">
        <v>28</v>
      </c>
      <c r="Y1" t="s">
        <v>29</v>
      </c>
      <c r="Z1" t="s">
        <v>30</v>
      </c>
      <c r="AA1" t="s">
        <v>31</v>
      </c>
      <c r="AB1" t="s">
        <v>32</v>
      </c>
    </row>
    <row r="2" spans="1:28" x14ac:dyDescent="0.25">
      <c r="A2" s="3"/>
      <c r="H2" s="3"/>
    </row>
    <row r="3" spans="1:28" x14ac:dyDescent="0.25">
      <c r="A3" s="3"/>
      <c r="H3" s="3"/>
    </row>
    <row r="4" spans="1:28" x14ac:dyDescent="0.25">
      <c r="A4" s="3"/>
      <c r="H4" s="3"/>
    </row>
    <row r="5" spans="1:28" x14ac:dyDescent="0.25">
      <c r="A5" s="3"/>
      <c r="H5" s="3"/>
    </row>
    <row r="6" spans="1:28" x14ac:dyDescent="0.25">
      <c r="A6" s="3"/>
      <c r="H6" s="3"/>
    </row>
    <row r="7" spans="1:28" x14ac:dyDescent="0.25">
      <c r="A7" s="3"/>
      <c r="H7" s="3"/>
    </row>
    <row r="8" spans="1:28" x14ac:dyDescent="0.25">
      <c r="A8" s="3"/>
      <c r="H8" s="3"/>
    </row>
    <row r="9" spans="1:28" x14ac:dyDescent="0.25">
      <c r="A9" s="3"/>
      <c r="H9" s="3"/>
    </row>
    <row r="10" spans="1:28" x14ac:dyDescent="0.25">
      <c r="A10" s="3"/>
      <c r="H10" s="3"/>
    </row>
    <row r="11" spans="1:28" x14ac:dyDescent="0.25">
      <c r="A11" s="3"/>
      <c r="H11" s="3"/>
    </row>
    <row r="12" spans="1:28" x14ac:dyDescent="0.25">
      <c r="A12" s="3"/>
      <c r="H12" s="3"/>
    </row>
    <row r="13" spans="1:28" x14ac:dyDescent="0.25">
      <c r="A13" s="3"/>
      <c r="H13" s="3"/>
    </row>
    <row r="14" spans="1:28" x14ac:dyDescent="0.25">
      <c r="A14" s="3"/>
      <c r="H14" s="3"/>
    </row>
    <row r="15" spans="1:28" x14ac:dyDescent="0.25">
      <c r="A15" s="3"/>
      <c r="H15" s="3"/>
    </row>
    <row r="16" spans="1:28" x14ac:dyDescent="0.25">
      <c r="A16" s="3"/>
      <c r="H16" s="3"/>
    </row>
    <row r="17" spans="1:8" x14ac:dyDescent="0.25">
      <c r="A17" s="3"/>
      <c r="H17" s="3"/>
    </row>
    <row r="18" spans="1:8" x14ac:dyDescent="0.25">
      <c r="A18" s="3"/>
      <c r="H18" s="3"/>
    </row>
    <row r="19" spans="1:8" x14ac:dyDescent="0.25">
      <c r="A19" s="3"/>
      <c r="H19" s="3"/>
    </row>
    <row r="20" spans="1:8" x14ac:dyDescent="0.25">
      <c r="A20" s="3"/>
      <c r="H20" s="3"/>
    </row>
    <row r="21" spans="1:8" x14ac:dyDescent="0.25">
      <c r="A21" s="3"/>
      <c r="H21" s="3"/>
    </row>
    <row r="22" spans="1:8" x14ac:dyDescent="0.25">
      <c r="A22" s="3"/>
      <c r="H22" s="3"/>
    </row>
    <row r="23" spans="1:8" x14ac:dyDescent="0.25">
      <c r="A23" s="3"/>
      <c r="H23" s="3"/>
    </row>
    <row r="24" spans="1:8" x14ac:dyDescent="0.25">
      <c r="A24" s="3"/>
      <c r="H24" s="3"/>
    </row>
    <row r="25" spans="1:8" x14ac:dyDescent="0.25">
      <c r="A25" s="3"/>
      <c r="H25" s="3"/>
    </row>
    <row r="26" spans="1:8" x14ac:dyDescent="0.25">
      <c r="A26" s="3"/>
      <c r="H26" s="3"/>
    </row>
    <row r="27" spans="1:8" x14ac:dyDescent="0.25">
      <c r="A27" s="3"/>
      <c r="H27" s="3"/>
    </row>
    <row r="28" spans="1:8" x14ac:dyDescent="0.25">
      <c r="A28" s="3"/>
      <c r="H28" s="3"/>
    </row>
    <row r="29" spans="1:8" x14ac:dyDescent="0.25">
      <c r="A29" s="3"/>
      <c r="H29" s="3"/>
    </row>
    <row r="30" spans="1:8" x14ac:dyDescent="0.25">
      <c r="A30" s="3"/>
      <c r="H30" s="3"/>
    </row>
    <row r="31" spans="1:8" x14ac:dyDescent="0.25">
      <c r="A31" s="3"/>
      <c r="H31" s="3"/>
    </row>
    <row r="32" spans="1:8" x14ac:dyDescent="0.25">
      <c r="A32" s="3"/>
      <c r="H32" s="3"/>
    </row>
    <row r="33" spans="1:8" x14ac:dyDescent="0.25">
      <c r="A33" s="3"/>
      <c r="H33" s="3"/>
    </row>
    <row r="34" spans="1:8" x14ac:dyDescent="0.25">
      <c r="A34" s="3"/>
      <c r="H34" s="3"/>
    </row>
    <row r="35" spans="1:8" x14ac:dyDescent="0.25">
      <c r="A35" s="3"/>
      <c r="H35" s="3"/>
    </row>
    <row r="36" spans="1:8" x14ac:dyDescent="0.25">
      <c r="A36" s="3"/>
      <c r="H36" s="3"/>
    </row>
    <row r="37" spans="1:8" x14ac:dyDescent="0.25">
      <c r="A37" s="3"/>
      <c r="H37" s="3"/>
    </row>
    <row r="38" spans="1:8" x14ac:dyDescent="0.25">
      <c r="A38" s="3"/>
      <c r="H38" s="3"/>
    </row>
    <row r="39" spans="1:8" x14ac:dyDescent="0.25">
      <c r="A39" s="3"/>
      <c r="H39" s="3"/>
    </row>
    <row r="40" spans="1:8" x14ac:dyDescent="0.25">
      <c r="A40" s="3"/>
      <c r="H40" s="3"/>
    </row>
    <row r="41" spans="1:8" x14ac:dyDescent="0.25">
      <c r="A41" s="3"/>
      <c r="H41" s="3"/>
    </row>
    <row r="42" spans="1:8" x14ac:dyDescent="0.25">
      <c r="A42" s="3"/>
      <c r="H42" s="3"/>
    </row>
    <row r="43" spans="1:8" x14ac:dyDescent="0.25">
      <c r="A43" s="3"/>
      <c r="H43" s="3"/>
    </row>
    <row r="44" spans="1:8" x14ac:dyDescent="0.25">
      <c r="A44" s="3"/>
      <c r="H44" s="3"/>
    </row>
    <row r="45" spans="1:8" x14ac:dyDescent="0.25">
      <c r="A45" s="3"/>
      <c r="H45" s="3"/>
    </row>
    <row r="46" spans="1:8" x14ac:dyDescent="0.25">
      <c r="A46" s="3"/>
      <c r="H46" s="3"/>
    </row>
    <row r="47" spans="1:8" x14ac:dyDescent="0.25">
      <c r="A47" s="3"/>
      <c r="H47" s="3"/>
    </row>
    <row r="48" spans="1:8" x14ac:dyDescent="0.25">
      <c r="A48" s="3"/>
      <c r="H48" s="3"/>
    </row>
    <row r="49" spans="1:8" x14ac:dyDescent="0.25">
      <c r="A49" s="3"/>
      <c r="H49" s="3"/>
    </row>
    <row r="50" spans="1:8" x14ac:dyDescent="0.25">
      <c r="A50" s="3"/>
      <c r="H50" s="3"/>
    </row>
    <row r="51" spans="1:8" x14ac:dyDescent="0.25">
      <c r="A51" s="3"/>
      <c r="H51" s="3"/>
    </row>
    <row r="52" spans="1:8" x14ac:dyDescent="0.25">
      <c r="A52" s="3"/>
      <c r="H52" s="3"/>
    </row>
    <row r="53" spans="1:8" x14ac:dyDescent="0.25">
      <c r="A53" s="3"/>
      <c r="H53" s="3"/>
    </row>
    <row r="54" spans="1:8" x14ac:dyDescent="0.25">
      <c r="A54" s="3"/>
      <c r="H54" s="3"/>
    </row>
    <row r="55" spans="1:8" x14ac:dyDescent="0.25">
      <c r="A55" s="3"/>
      <c r="H55" s="3"/>
    </row>
    <row r="56" spans="1:8" x14ac:dyDescent="0.25">
      <c r="A56" s="3"/>
      <c r="H56" s="3"/>
    </row>
    <row r="57" spans="1:8" x14ac:dyDescent="0.25">
      <c r="A57" s="3"/>
      <c r="H57" s="3"/>
    </row>
    <row r="58" spans="1:8" x14ac:dyDescent="0.25">
      <c r="A58" s="3"/>
      <c r="H58" s="3"/>
    </row>
    <row r="59" spans="1:8" x14ac:dyDescent="0.25">
      <c r="A59" s="3"/>
      <c r="H59" s="3"/>
    </row>
    <row r="60" spans="1:8" x14ac:dyDescent="0.25">
      <c r="A60" s="3"/>
      <c r="H60" s="3"/>
    </row>
    <row r="61" spans="1:8" x14ac:dyDescent="0.25">
      <c r="A61" s="3"/>
      <c r="H61" s="3"/>
    </row>
    <row r="62" spans="1:8" x14ac:dyDescent="0.25">
      <c r="A62" s="3"/>
      <c r="H62" s="3"/>
    </row>
    <row r="63" spans="1:8" x14ac:dyDescent="0.25">
      <c r="A63" s="3"/>
      <c r="H63" s="3"/>
    </row>
    <row r="64" spans="1:8" x14ac:dyDescent="0.25">
      <c r="A64" s="3"/>
      <c r="H64" s="3"/>
    </row>
    <row r="65" spans="1:8" x14ac:dyDescent="0.25">
      <c r="A65" s="3"/>
      <c r="H65" s="3"/>
    </row>
    <row r="66" spans="1:8" x14ac:dyDescent="0.25">
      <c r="A66" s="3"/>
      <c r="H66" s="3"/>
    </row>
    <row r="67" spans="1:8" x14ac:dyDescent="0.25">
      <c r="A67" s="3"/>
      <c r="H67" s="3"/>
    </row>
    <row r="68" spans="1:8" x14ac:dyDescent="0.25">
      <c r="A68" s="3"/>
      <c r="H68" s="3"/>
    </row>
    <row r="69" spans="1:8" x14ac:dyDescent="0.25">
      <c r="A69" s="3"/>
      <c r="H69" s="3"/>
    </row>
    <row r="70" spans="1:8" x14ac:dyDescent="0.25">
      <c r="A70" s="3"/>
      <c r="H70" s="3"/>
    </row>
    <row r="71" spans="1:8" x14ac:dyDescent="0.25">
      <c r="A71" s="3"/>
      <c r="H71" s="3"/>
    </row>
    <row r="72" spans="1:8" x14ac:dyDescent="0.25">
      <c r="A72" s="3"/>
      <c r="H72" s="3"/>
    </row>
    <row r="73" spans="1:8" x14ac:dyDescent="0.25">
      <c r="A73" s="3"/>
      <c r="H73" s="3"/>
    </row>
    <row r="74" spans="1:8" x14ac:dyDescent="0.25">
      <c r="A74" s="3"/>
      <c r="H74" s="3"/>
    </row>
    <row r="75" spans="1:8" x14ac:dyDescent="0.25">
      <c r="A75" s="3"/>
      <c r="H75" s="3"/>
    </row>
    <row r="76" spans="1:8" x14ac:dyDescent="0.25">
      <c r="A76" s="3"/>
      <c r="H76" s="3"/>
    </row>
    <row r="77" spans="1:8" x14ac:dyDescent="0.25">
      <c r="A77" s="3"/>
      <c r="H77" s="3"/>
    </row>
    <row r="78" spans="1:8" x14ac:dyDescent="0.25">
      <c r="A78" s="3"/>
      <c r="H78" s="3"/>
    </row>
    <row r="79" spans="1:8" x14ac:dyDescent="0.25">
      <c r="A79" s="3"/>
      <c r="H79" s="3"/>
    </row>
    <row r="80" spans="1:8" x14ac:dyDescent="0.25">
      <c r="A80" s="3"/>
      <c r="H80" s="3"/>
    </row>
    <row r="81" spans="1:8" x14ac:dyDescent="0.25">
      <c r="A81" s="3"/>
      <c r="H81" s="3"/>
    </row>
    <row r="82" spans="1:8" x14ac:dyDescent="0.25">
      <c r="A82" s="3"/>
      <c r="H82" s="3"/>
    </row>
    <row r="83" spans="1:8" x14ac:dyDescent="0.25">
      <c r="A83" s="3"/>
      <c r="H83" s="3"/>
    </row>
    <row r="84" spans="1:8" x14ac:dyDescent="0.25">
      <c r="A84" s="3"/>
      <c r="H84" s="3"/>
    </row>
    <row r="85" spans="1:8" x14ac:dyDescent="0.25">
      <c r="A85" s="3"/>
      <c r="H85" s="3"/>
    </row>
    <row r="86" spans="1:8" x14ac:dyDescent="0.25">
      <c r="A86" s="3"/>
      <c r="H86" s="3"/>
    </row>
    <row r="87" spans="1:8" x14ac:dyDescent="0.25">
      <c r="A87" s="3"/>
      <c r="H87" s="3"/>
    </row>
    <row r="88" spans="1:8" x14ac:dyDescent="0.25">
      <c r="A88" s="3"/>
      <c r="H88" s="3"/>
    </row>
    <row r="89" spans="1:8" x14ac:dyDescent="0.25">
      <c r="A89" s="3"/>
      <c r="H89" s="3"/>
    </row>
    <row r="90" spans="1:8" x14ac:dyDescent="0.25">
      <c r="A90" s="3"/>
      <c r="H90" s="3"/>
    </row>
    <row r="91" spans="1:8" x14ac:dyDescent="0.25">
      <c r="A91" s="3"/>
      <c r="H91" s="3"/>
    </row>
    <row r="92" spans="1:8" x14ac:dyDescent="0.25">
      <c r="A92" s="3"/>
      <c r="H92" s="3"/>
    </row>
    <row r="93" spans="1:8" x14ac:dyDescent="0.25">
      <c r="A93" s="3"/>
      <c r="H93" s="3"/>
    </row>
    <row r="94" spans="1:8" x14ac:dyDescent="0.25">
      <c r="A94" s="3"/>
      <c r="H94" s="3"/>
    </row>
    <row r="95" spans="1:8" x14ac:dyDescent="0.25">
      <c r="A95" s="3"/>
      <c r="H95" s="3"/>
    </row>
    <row r="96" spans="1:8" x14ac:dyDescent="0.25">
      <c r="A96" s="3"/>
      <c r="H96" s="3"/>
    </row>
    <row r="97" spans="1:8" x14ac:dyDescent="0.25">
      <c r="A97" s="3"/>
      <c r="H97" s="3"/>
    </row>
    <row r="98" spans="1:8" x14ac:dyDescent="0.25">
      <c r="A98" s="3"/>
      <c r="H98" s="3"/>
    </row>
    <row r="99" spans="1:8" x14ac:dyDescent="0.25">
      <c r="A99" s="3"/>
      <c r="H99" s="3"/>
    </row>
    <row r="100" spans="1:8" x14ac:dyDescent="0.25">
      <c r="A100" s="3"/>
      <c r="H100" s="3"/>
    </row>
    <row r="101" spans="1:8" x14ac:dyDescent="0.25">
      <c r="A101" s="3"/>
      <c r="H101" s="3"/>
    </row>
    <row r="102" spans="1:8" x14ac:dyDescent="0.25">
      <c r="A102" s="3"/>
      <c r="H102" s="3"/>
    </row>
    <row r="103" spans="1:8" x14ac:dyDescent="0.25">
      <c r="A103" s="3"/>
      <c r="H103" s="3"/>
    </row>
    <row r="104" spans="1:8" x14ac:dyDescent="0.25">
      <c r="A104" s="3"/>
      <c r="H104" s="3"/>
    </row>
    <row r="105" spans="1:8" x14ac:dyDescent="0.25">
      <c r="A105" s="3"/>
      <c r="H105" s="3"/>
    </row>
    <row r="106" spans="1:8" x14ac:dyDescent="0.25">
      <c r="A106" s="3"/>
      <c r="H106" s="3"/>
    </row>
    <row r="107" spans="1:8" x14ac:dyDescent="0.25">
      <c r="A107" s="3"/>
      <c r="H107" s="3"/>
    </row>
    <row r="108" spans="1:8" x14ac:dyDescent="0.25">
      <c r="A108" s="3"/>
      <c r="H108" s="3"/>
    </row>
    <row r="109" spans="1:8" x14ac:dyDescent="0.25">
      <c r="A109" s="3"/>
      <c r="H109" s="3"/>
    </row>
    <row r="110" spans="1:8" x14ac:dyDescent="0.25">
      <c r="A110" s="3"/>
      <c r="H110" s="3"/>
    </row>
    <row r="111" spans="1:8" x14ac:dyDescent="0.25">
      <c r="A111" s="3"/>
      <c r="H111"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00"/>
  <sheetViews>
    <sheetView workbookViewId="0">
      <pane ySplit="1" topLeftCell="A2" activePane="bottomLeft" state="frozen"/>
      <selection pane="bottomLeft" activeCell="E22" sqref="E22"/>
    </sheetView>
  </sheetViews>
  <sheetFormatPr defaultRowHeight="15" x14ac:dyDescent="0.25"/>
  <cols>
    <col min="1" max="1" width="19.5703125" customWidth="1"/>
    <col min="2" max="2" width="11.140625" customWidth="1"/>
    <col min="3" max="3" width="12.85546875" customWidth="1"/>
    <col min="5" max="5" width="21.28515625" customWidth="1"/>
    <col min="6" max="7" width="18.85546875" customWidth="1"/>
  </cols>
  <sheetData>
    <row r="1" spans="1:8" x14ac:dyDescent="0.25">
      <c r="A1" t="s">
        <v>8</v>
      </c>
      <c r="B1" t="s">
        <v>33</v>
      </c>
      <c r="C1" t="s">
        <v>5</v>
      </c>
      <c r="D1" t="s">
        <v>34</v>
      </c>
      <c r="E1" t="s">
        <v>3</v>
      </c>
      <c r="F1" t="s">
        <v>35</v>
      </c>
      <c r="H1" t="s">
        <v>36</v>
      </c>
    </row>
    <row r="2" spans="1:8" x14ac:dyDescent="0.25">
      <c r="A2">
        <f>'SOLA - Gas'!D2</f>
        <v>0</v>
      </c>
      <c r="B2">
        <f>'SOLA - Gas'!G2</f>
        <v>0</v>
      </c>
      <c r="C2" s="3">
        <f>'SOLA - Gas'!A2</f>
        <v>0</v>
      </c>
      <c r="D2">
        <f>'SOLA - Gas'!I2</f>
        <v>0</v>
      </c>
      <c r="E2" t="str">
        <f>IF(('SOLA - Gas'!J2="Complete"), "YES", "NO")</f>
        <v>NO</v>
      </c>
      <c r="F2" t="str">
        <f t="shared" ref="F2:F65" si="0">IF(AND(NOT(G2="NONE"),NOT(G2=""),NOT(G2="Other")),"YES","NO")</f>
        <v>YES</v>
      </c>
      <c r="G2">
        <f>'SOLA - Gas'!O2</f>
        <v>0</v>
      </c>
      <c r="H2" t="str">
        <f>IF(ISNUMBER(SEARCH("Gas",'SOLA - Gas'!B2)),"YES", "NO")</f>
        <v>NO</v>
      </c>
    </row>
    <row r="3" spans="1:8" x14ac:dyDescent="0.25">
      <c r="A3">
        <f>'SOLA - Gas'!D3</f>
        <v>0</v>
      </c>
      <c r="B3">
        <f>'SOLA - Gas'!G3</f>
        <v>0</v>
      </c>
      <c r="C3" s="3">
        <f>'SOLA - Gas'!A3</f>
        <v>0</v>
      </c>
      <c r="D3">
        <f>'SOLA - Gas'!I3</f>
        <v>0</v>
      </c>
      <c r="E3" t="str">
        <f>IF(('SOLA - Gas'!J3="Complete"), "YES", "NO")</f>
        <v>NO</v>
      </c>
      <c r="F3" t="str">
        <f t="shared" si="0"/>
        <v>YES</v>
      </c>
      <c r="G3">
        <f>'SOLA - Gas'!O3</f>
        <v>0</v>
      </c>
      <c r="H3" t="str">
        <f>IF(ISNUMBER(SEARCH("Gas",'SOLA - Gas'!B3)),"YES", "NO")</f>
        <v>NO</v>
      </c>
    </row>
    <row r="4" spans="1:8" x14ac:dyDescent="0.25">
      <c r="A4">
        <f>'SOLA - Gas'!D4</f>
        <v>0</v>
      </c>
      <c r="B4">
        <f>'SOLA - Gas'!G4</f>
        <v>0</v>
      </c>
      <c r="C4" s="3">
        <f>'SOLA - Gas'!A4</f>
        <v>0</v>
      </c>
      <c r="D4">
        <f>'SOLA - Gas'!I4</f>
        <v>0</v>
      </c>
      <c r="E4" t="str">
        <f>IF(('SOLA - Gas'!J4="Complete"), "YES", "NO")</f>
        <v>NO</v>
      </c>
      <c r="F4" t="str">
        <f t="shared" si="0"/>
        <v>YES</v>
      </c>
      <c r="G4">
        <f>'SOLA - Gas'!O4</f>
        <v>0</v>
      </c>
      <c r="H4" t="str">
        <f>IF(ISNUMBER(SEARCH("Gas",'SOLA - Gas'!B4)),"YES", "NO")</f>
        <v>NO</v>
      </c>
    </row>
    <row r="5" spans="1:8" x14ac:dyDescent="0.25">
      <c r="A5">
        <f>'SOLA - Gas'!D5</f>
        <v>0</v>
      </c>
      <c r="B5">
        <f>'SOLA - Gas'!G5</f>
        <v>0</v>
      </c>
      <c r="C5" s="3">
        <f>'SOLA - Gas'!A5</f>
        <v>0</v>
      </c>
      <c r="D5">
        <f>'SOLA - Gas'!I5</f>
        <v>0</v>
      </c>
      <c r="E5" t="str">
        <f>IF(('SOLA - Gas'!J5="Complete"), "YES", "NO")</f>
        <v>NO</v>
      </c>
      <c r="F5" t="str">
        <f t="shared" si="0"/>
        <v>YES</v>
      </c>
      <c r="G5">
        <f>'SOLA - Gas'!O5</f>
        <v>0</v>
      </c>
      <c r="H5" t="str">
        <f>IF(ISNUMBER(SEARCH("Gas",'SOLA - Gas'!B5)),"YES", "NO")</f>
        <v>NO</v>
      </c>
    </row>
    <row r="6" spans="1:8" x14ac:dyDescent="0.25">
      <c r="A6">
        <f>'SOLA - Gas'!D6</f>
        <v>0</v>
      </c>
      <c r="B6">
        <f>'SOLA - Gas'!G6</f>
        <v>0</v>
      </c>
      <c r="C6" s="3">
        <f>'SOLA - Gas'!A6</f>
        <v>0</v>
      </c>
      <c r="D6">
        <f>'SOLA - Gas'!I6</f>
        <v>0</v>
      </c>
      <c r="E6" t="str">
        <f>IF(('SOLA - Gas'!J6="Complete"), "YES", "NO")</f>
        <v>NO</v>
      </c>
      <c r="F6" t="str">
        <f t="shared" si="0"/>
        <v>YES</v>
      </c>
      <c r="G6">
        <f>'SOLA - Gas'!O6</f>
        <v>0</v>
      </c>
      <c r="H6" t="str">
        <f>IF(ISNUMBER(SEARCH("Gas",'SOLA - Gas'!B6)),"YES", "NO")</f>
        <v>NO</v>
      </c>
    </row>
    <row r="7" spans="1:8" x14ac:dyDescent="0.25">
      <c r="A7">
        <f>'SOLA - Gas'!D7</f>
        <v>0</v>
      </c>
      <c r="B7">
        <f>'SOLA - Gas'!G7</f>
        <v>0</v>
      </c>
      <c r="C7" s="3">
        <f>'SOLA - Gas'!A7</f>
        <v>0</v>
      </c>
      <c r="D7">
        <f>'SOLA - Gas'!I7</f>
        <v>0</v>
      </c>
      <c r="E7" t="str">
        <f>IF(('SOLA - Gas'!J7="Complete"), "YES", "NO")</f>
        <v>NO</v>
      </c>
      <c r="F7" t="str">
        <f t="shared" si="0"/>
        <v>YES</v>
      </c>
      <c r="G7">
        <f>'SOLA - Gas'!O7</f>
        <v>0</v>
      </c>
      <c r="H7" t="str">
        <f>IF(ISNUMBER(SEARCH("Gas",'SOLA - Gas'!B7)),"YES", "NO")</f>
        <v>NO</v>
      </c>
    </row>
    <row r="8" spans="1:8" x14ac:dyDescent="0.25">
      <c r="A8">
        <f>'SOLA - Gas'!D8</f>
        <v>0</v>
      </c>
      <c r="B8">
        <f>'SOLA - Gas'!G8</f>
        <v>0</v>
      </c>
      <c r="C8" s="3">
        <f>'SOLA - Gas'!A8</f>
        <v>0</v>
      </c>
      <c r="D8">
        <f>'SOLA - Gas'!I8</f>
        <v>0</v>
      </c>
      <c r="E8" t="str">
        <f>IF(('SOLA - Gas'!J8="Complete"), "YES", "NO")</f>
        <v>NO</v>
      </c>
      <c r="F8" t="str">
        <f t="shared" si="0"/>
        <v>YES</v>
      </c>
      <c r="G8">
        <f>'SOLA - Gas'!O8</f>
        <v>0</v>
      </c>
      <c r="H8" t="str">
        <f>IF(ISNUMBER(SEARCH("Gas",'SOLA - Gas'!B8)),"YES", "NO")</f>
        <v>NO</v>
      </c>
    </row>
    <row r="9" spans="1:8" x14ac:dyDescent="0.25">
      <c r="A9">
        <f>'SOLA - Gas'!D9</f>
        <v>0</v>
      </c>
      <c r="B9">
        <f>'SOLA - Gas'!G9</f>
        <v>0</v>
      </c>
      <c r="C9" s="3">
        <f>'SOLA - Gas'!A9</f>
        <v>0</v>
      </c>
      <c r="D9">
        <f>'SOLA - Gas'!I9</f>
        <v>0</v>
      </c>
      <c r="E9" t="str">
        <f>IF(('SOLA - Gas'!J9="Complete"), "YES", "NO")</f>
        <v>NO</v>
      </c>
      <c r="F9" t="str">
        <f t="shared" si="0"/>
        <v>YES</v>
      </c>
      <c r="G9">
        <f>'SOLA - Gas'!O9</f>
        <v>0</v>
      </c>
      <c r="H9" t="str">
        <f>IF(ISNUMBER(SEARCH("Gas",'SOLA - Gas'!B9)),"YES", "NO")</f>
        <v>NO</v>
      </c>
    </row>
    <row r="10" spans="1:8" x14ac:dyDescent="0.25">
      <c r="A10">
        <f>'SOLA - Gas'!D10</f>
        <v>0</v>
      </c>
      <c r="B10">
        <f>'SOLA - Gas'!G10</f>
        <v>0</v>
      </c>
      <c r="C10" s="3">
        <f>'SOLA - Gas'!A10</f>
        <v>0</v>
      </c>
      <c r="D10">
        <f>'SOLA - Gas'!I10</f>
        <v>0</v>
      </c>
      <c r="E10" t="str">
        <f>IF(('SOLA - Gas'!J10="Complete"), "YES", "NO")</f>
        <v>NO</v>
      </c>
      <c r="F10" t="str">
        <f t="shared" si="0"/>
        <v>YES</v>
      </c>
      <c r="G10">
        <f>'SOLA - Gas'!O10</f>
        <v>0</v>
      </c>
      <c r="H10" t="str">
        <f>IF(ISNUMBER(SEARCH("Gas",'SOLA - Gas'!B10)),"YES", "NO")</f>
        <v>NO</v>
      </c>
    </row>
    <row r="11" spans="1:8" x14ac:dyDescent="0.25">
      <c r="A11">
        <f>'SOLA - Gas'!D11</f>
        <v>0</v>
      </c>
      <c r="B11">
        <f>'SOLA - Gas'!G11</f>
        <v>0</v>
      </c>
      <c r="C11" s="3">
        <f>'SOLA - Gas'!A11</f>
        <v>0</v>
      </c>
      <c r="D11">
        <f>'SOLA - Gas'!I11</f>
        <v>0</v>
      </c>
      <c r="E11" t="str">
        <f>IF(('SOLA - Gas'!J11="Complete"), "YES", "NO")</f>
        <v>NO</v>
      </c>
      <c r="F11" t="str">
        <f t="shared" si="0"/>
        <v>YES</v>
      </c>
      <c r="G11">
        <f>'SOLA - Gas'!O11</f>
        <v>0</v>
      </c>
      <c r="H11" t="str">
        <f>IF(ISNUMBER(SEARCH("Gas",'SOLA - Gas'!B11)),"YES", "NO")</f>
        <v>NO</v>
      </c>
    </row>
    <row r="12" spans="1:8" x14ac:dyDescent="0.25">
      <c r="A12">
        <f>'SOLA - Gas'!D12</f>
        <v>0</v>
      </c>
      <c r="B12">
        <f>'SOLA - Gas'!G12</f>
        <v>0</v>
      </c>
      <c r="C12" s="3">
        <f>'SOLA - Gas'!A12</f>
        <v>0</v>
      </c>
      <c r="D12">
        <f>'SOLA - Gas'!I12</f>
        <v>0</v>
      </c>
      <c r="E12" t="str">
        <f>IF(('SOLA - Gas'!J12="Complete"), "YES", "NO")</f>
        <v>NO</v>
      </c>
      <c r="F12" t="str">
        <f t="shared" si="0"/>
        <v>YES</v>
      </c>
      <c r="G12">
        <f>'SOLA - Gas'!O12</f>
        <v>0</v>
      </c>
      <c r="H12" t="str">
        <f>IF(ISNUMBER(SEARCH("Gas",'SOLA - Gas'!B12)),"YES", "NO")</f>
        <v>NO</v>
      </c>
    </row>
    <row r="13" spans="1:8" x14ac:dyDescent="0.25">
      <c r="A13">
        <f>'SOLA - Gas'!D13</f>
        <v>0</v>
      </c>
      <c r="B13">
        <f>'SOLA - Gas'!G13</f>
        <v>0</v>
      </c>
      <c r="C13" s="3">
        <f>'SOLA - Gas'!A13</f>
        <v>0</v>
      </c>
      <c r="D13">
        <f>'SOLA - Gas'!I13</f>
        <v>0</v>
      </c>
      <c r="E13" t="str">
        <f>IF(('SOLA - Gas'!J13="Complete"), "YES", "NO")</f>
        <v>NO</v>
      </c>
      <c r="F13" t="str">
        <f t="shared" si="0"/>
        <v>YES</v>
      </c>
      <c r="G13">
        <f>'SOLA - Gas'!O13</f>
        <v>0</v>
      </c>
      <c r="H13" t="str">
        <f>IF(ISNUMBER(SEARCH("Gas",'SOLA - Gas'!B13)),"YES", "NO")</f>
        <v>NO</v>
      </c>
    </row>
    <row r="14" spans="1:8" x14ac:dyDescent="0.25">
      <c r="A14">
        <f>'SOLA - Gas'!D14</f>
        <v>0</v>
      </c>
      <c r="B14">
        <f>'SOLA - Gas'!G14</f>
        <v>0</v>
      </c>
      <c r="C14" s="3">
        <f>'SOLA - Gas'!A14</f>
        <v>0</v>
      </c>
      <c r="D14">
        <f>'SOLA - Gas'!I14</f>
        <v>0</v>
      </c>
      <c r="E14" t="str">
        <f>IF(('SOLA - Gas'!J14="Complete"), "YES", "NO")</f>
        <v>NO</v>
      </c>
      <c r="F14" t="str">
        <f t="shared" si="0"/>
        <v>YES</v>
      </c>
      <c r="G14">
        <f>'SOLA - Gas'!O14</f>
        <v>0</v>
      </c>
      <c r="H14" t="str">
        <f>IF(ISNUMBER(SEARCH("Gas",'SOLA - Gas'!B14)),"YES", "NO")</f>
        <v>NO</v>
      </c>
    </row>
    <row r="15" spans="1:8" x14ac:dyDescent="0.25">
      <c r="A15">
        <f>'SOLA - Gas'!D15</f>
        <v>0</v>
      </c>
      <c r="B15">
        <f>'SOLA - Gas'!G15</f>
        <v>0</v>
      </c>
      <c r="C15" s="3">
        <f>'SOLA - Gas'!A15</f>
        <v>0</v>
      </c>
      <c r="D15">
        <f>'SOLA - Gas'!I15</f>
        <v>0</v>
      </c>
      <c r="E15" t="str">
        <f>IF(('SOLA - Gas'!J15="Complete"), "YES", "NO")</f>
        <v>NO</v>
      </c>
      <c r="F15" t="str">
        <f t="shared" si="0"/>
        <v>YES</v>
      </c>
      <c r="G15">
        <f>'SOLA - Gas'!O15</f>
        <v>0</v>
      </c>
      <c r="H15" t="str">
        <f>IF(ISNUMBER(SEARCH("Gas",'SOLA - Gas'!B15)),"YES", "NO")</f>
        <v>NO</v>
      </c>
    </row>
    <row r="16" spans="1:8" x14ac:dyDescent="0.25">
      <c r="A16">
        <f>'SOLA - Gas'!D16</f>
        <v>0</v>
      </c>
      <c r="B16">
        <f>'SOLA - Gas'!G16</f>
        <v>0</v>
      </c>
      <c r="C16" s="3">
        <f>'SOLA - Gas'!A16</f>
        <v>0</v>
      </c>
      <c r="D16">
        <f>'SOLA - Gas'!I16</f>
        <v>0</v>
      </c>
      <c r="E16" t="str">
        <f>IF(('SOLA - Gas'!J16="Complete"), "YES", "NO")</f>
        <v>NO</v>
      </c>
      <c r="F16" t="str">
        <f t="shared" si="0"/>
        <v>YES</v>
      </c>
      <c r="G16">
        <f>'SOLA - Gas'!O16</f>
        <v>0</v>
      </c>
      <c r="H16" t="str">
        <f>IF(ISNUMBER(SEARCH("Gas",'SOLA - Gas'!B16)),"YES", "NO")</f>
        <v>NO</v>
      </c>
    </row>
    <row r="17" spans="1:8" x14ac:dyDescent="0.25">
      <c r="A17">
        <f>'SOLA - Gas'!D17</f>
        <v>0</v>
      </c>
      <c r="B17">
        <f>'SOLA - Gas'!G17</f>
        <v>0</v>
      </c>
      <c r="C17" s="3">
        <f>'SOLA - Gas'!A17</f>
        <v>0</v>
      </c>
      <c r="D17">
        <f>'SOLA - Gas'!I17</f>
        <v>0</v>
      </c>
      <c r="E17" t="str">
        <f>IF(('SOLA - Gas'!J17="Complete"), "YES", "NO")</f>
        <v>NO</v>
      </c>
      <c r="F17" t="str">
        <f t="shared" si="0"/>
        <v>YES</v>
      </c>
      <c r="G17">
        <f>'SOLA - Gas'!O17</f>
        <v>0</v>
      </c>
      <c r="H17" t="str">
        <f>IF(ISNUMBER(SEARCH("Gas",'SOLA - Gas'!B17)),"YES", "NO")</f>
        <v>NO</v>
      </c>
    </row>
    <row r="18" spans="1:8" x14ac:dyDescent="0.25">
      <c r="A18">
        <f>'SOLA - Gas'!D18</f>
        <v>0</v>
      </c>
      <c r="B18">
        <f>'SOLA - Gas'!G18</f>
        <v>0</v>
      </c>
      <c r="C18" s="3">
        <f>'SOLA - Gas'!A18</f>
        <v>0</v>
      </c>
      <c r="D18">
        <f>'SOLA - Gas'!I18</f>
        <v>0</v>
      </c>
      <c r="E18" t="str">
        <f>IF(('SOLA - Gas'!J18="Complete"), "YES", "NO")</f>
        <v>NO</v>
      </c>
      <c r="F18" t="str">
        <f t="shared" si="0"/>
        <v>YES</v>
      </c>
      <c r="G18">
        <f>'SOLA - Gas'!O18</f>
        <v>0</v>
      </c>
      <c r="H18" t="str">
        <f>IF(ISNUMBER(SEARCH("Gas",'SOLA - Gas'!B18)),"YES", "NO")</f>
        <v>NO</v>
      </c>
    </row>
    <row r="19" spans="1:8" x14ac:dyDescent="0.25">
      <c r="A19">
        <f>'SOLA - Gas'!D19</f>
        <v>0</v>
      </c>
      <c r="B19">
        <f>'SOLA - Gas'!G19</f>
        <v>0</v>
      </c>
      <c r="C19" s="3">
        <f>'SOLA - Gas'!A19</f>
        <v>0</v>
      </c>
      <c r="D19">
        <f>'SOLA - Gas'!I19</f>
        <v>0</v>
      </c>
      <c r="E19" t="str">
        <f>IF(('SOLA - Gas'!J19="Complete"), "YES", "NO")</f>
        <v>NO</v>
      </c>
      <c r="F19" t="str">
        <f t="shared" si="0"/>
        <v>YES</v>
      </c>
      <c r="G19">
        <f>'SOLA - Gas'!O19</f>
        <v>0</v>
      </c>
      <c r="H19" t="str">
        <f>IF(ISNUMBER(SEARCH("Gas",'SOLA - Gas'!B19)),"YES", "NO")</f>
        <v>NO</v>
      </c>
    </row>
    <row r="20" spans="1:8" x14ac:dyDescent="0.25">
      <c r="A20">
        <f>'SOLA - Gas'!D20</f>
        <v>0</v>
      </c>
      <c r="B20">
        <f>'SOLA - Gas'!G20</f>
        <v>0</v>
      </c>
      <c r="C20" s="3">
        <f>'SOLA - Gas'!A20</f>
        <v>0</v>
      </c>
      <c r="D20">
        <f>'SOLA - Gas'!I20</f>
        <v>0</v>
      </c>
      <c r="E20" t="str">
        <f>IF(('SOLA - Gas'!J20="Complete"), "YES", "NO")</f>
        <v>NO</v>
      </c>
      <c r="F20" t="str">
        <f t="shared" si="0"/>
        <v>YES</v>
      </c>
      <c r="G20">
        <f>'SOLA - Gas'!O20</f>
        <v>0</v>
      </c>
      <c r="H20" t="str">
        <f>IF(ISNUMBER(SEARCH("Gas",'SOLA - Gas'!B20)),"YES", "NO")</f>
        <v>NO</v>
      </c>
    </row>
    <row r="21" spans="1:8" x14ac:dyDescent="0.25">
      <c r="A21">
        <f>'SOLA - Gas'!D21</f>
        <v>0</v>
      </c>
      <c r="B21">
        <f>'SOLA - Gas'!G21</f>
        <v>0</v>
      </c>
      <c r="C21" s="3">
        <f>'SOLA - Gas'!A21</f>
        <v>0</v>
      </c>
      <c r="D21">
        <f>'SOLA - Gas'!I21</f>
        <v>0</v>
      </c>
      <c r="E21" t="str">
        <f>IF(('SOLA - Gas'!J21="Complete"), "YES", "NO")</f>
        <v>NO</v>
      </c>
      <c r="F21" t="str">
        <f t="shared" si="0"/>
        <v>YES</v>
      </c>
      <c r="G21">
        <f>'SOLA - Gas'!O21</f>
        <v>0</v>
      </c>
      <c r="H21" t="str">
        <f>IF(ISNUMBER(SEARCH("Gas",'SOLA - Gas'!B21)),"YES", "NO")</f>
        <v>NO</v>
      </c>
    </row>
    <row r="22" spans="1:8" x14ac:dyDescent="0.25">
      <c r="A22">
        <f>'SOLA - Gas'!D22</f>
        <v>0</v>
      </c>
      <c r="B22">
        <f>'SOLA - Gas'!G22</f>
        <v>0</v>
      </c>
      <c r="C22" s="3">
        <f>'SOLA - Gas'!A22</f>
        <v>0</v>
      </c>
      <c r="D22">
        <f>'SOLA - Gas'!I22</f>
        <v>0</v>
      </c>
      <c r="E22" t="str">
        <f>IF(('SOLA - Gas'!J22="Complete"), "YES", "NO")</f>
        <v>NO</v>
      </c>
      <c r="F22" t="str">
        <f t="shared" si="0"/>
        <v>YES</v>
      </c>
      <c r="G22">
        <f>'SOLA - Gas'!O22</f>
        <v>0</v>
      </c>
      <c r="H22" t="str">
        <f>IF(ISNUMBER(SEARCH("Gas",'SOLA - Gas'!B22)),"YES", "NO")</f>
        <v>NO</v>
      </c>
    </row>
    <row r="23" spans="1:8" x14ac:dyDescent="0.25">
      <c r="A23">
        <f>'SOLA - Gas'!D23</f>
        <v>0</v>
      </c>
      <c r="B23">
        <f>'SOLA - Gas'!G23</f>
        <v>0</v>
      </c>
      <c r="C23" s="3">
        <f>'SOLA - Gas'!A23</f>
        <v>0</v>
      </c>
      <c r="D23">
        <f>'SOLA - Gas'!I23</f>
        <v>0</v>
      </c>
      <c r="E23" t="str">
        <f>IF(('SOLA - Gas'!J23="Complete"), "YES", "NO")</f>
        <v>NO</v>
      </c>
      <c r="F23" t="str">
        <f t="shared" si="0"/>
        <v>YES</v>
      </c>
      <c r="G23">
        <f>'SOLA - Gas'!O23</f>
        <v>0</v>
      </c>
      <c r="H23" t="str">
        <f>IF(ISNUMBER(SEARCH("Gas",'SOLA - Gas'!B23)),"YES", "NO")</f>
        <v>NO</v>
      </c>
    </row>
    <row r="24" spans="1:8" x14ac:dyDescent="0.25">
      <c r="A24">
        <f>'SOLA - Gas'!D24</f>
        <v>0</v>
      </c>
      <c r="B24">
        <f>'SOLA - Gas'!G24</f>
        <v>0</v>
      </c>
      <c r="C24" s="3">
        <f>'SOLA - Gas'!A24</f>
        <v>0</v>
      </c>
      <c r="D24">
        <f>'SOLA - Gas'!I24</f>
        <v>0</v>
      </c>
      <c r="E24" t="str">
        <f>IF(('SOLA - Gas'!J24="Complete"), "YES", "NO")</f>
        <v>NO</v>
      </c>
      <c r="F24" t="str">
        <f t="shared" si="0"/>
        <v>YES</v>
      </c>
      <c r="G24">
        <f>'SOLA - Gas'!O24</f>
        <v>0</v>
      </c>
      <c r="H24" t="str">
        <f>IF(ISNUMBER(SEARCH("Gas",'SOLA - Gas'!B24)),"YES", "NO")</f>
        <v>NO</v>
      </c>
    </row>
    <row r="25" spans="1:8" x14ac:dyDescent="0.25">
      <c r="A25">
        <f>'SOLA - Gas'!D25</f>
        <v>0</v>
      </c>
      <c r="B25">
        <f>'SOLA - Gas'!G25</f>
        <v>0</v>
      </c>
      <c r="C25" s="3">
        <f>'SOLA - Gas'!A25</f>
        <v>0</v>
      </c>
      <c r="D25">
        <f>'SOLA - Gas'!I25</f>
        <v>0</v>
      </c>
      <c r="E25" t="str">
        <f>IF(('SOLA - Gas'!J25="Complete"), "YES", "NO")</f>
        <v>NO</v>
      </c>
      <c r="F25" t="str">
        <f t="shared" si="0"/>
        <v>YES</v>
      </c>
      <c r="G25">
        <f>'SOLA - Gas'!O25</f>
        <v>0</v>
      </c>
      <c r="H25" t="str">
        <f>IF(ISNUMBER(SEARCH("Gas",'SOLA - Gas'!B25)),"YES", "NO")</f>
        <v>NO</v>
      </c>
    </row>
    <row r="26" spans="1:8" x14ac:dyDescent="0.25">
      <c r="A26">
        <f>'SOLA - Gas'!D26</f>
        <v>0</v>
      </c>
      <c r="B26">
        <f>'SOLA - Gas'!G26</f>
        <v>0</v>
      </c>
      <c r="C26" s="3">
        <f>'SOLA - Gas'!A26</f>
        <v>0</v>
      </c>
      <c r="D26">
        <f>'SOLA - Gas'!I26</f>
        <v>0</v>
      </c>
      <c r="E26" t="str">
        <f>IF(('SOLA - Gas'!J26="Complete"), "YES", "NO")</f>
        <v>NO</v>
      </c>
      <c r="F26" t="str">
        <f t="shared" si="0"/>
        <v>YES</v>
      </c>
      <c r="G26">
        <f>'SOLA - Gas'!O26</f>
        <v>0</v>
      </c>
      <c r="H26" t="str">
        <f>IF(ISNUMBER(SEARCH("Gas",'SOLA - Gas'!B26)),"YES", "NO")</f>
        <v>NO</v>
      </c>
    </row>
    <row r="27" spans="1:8" x14ac:dyDescent="0.25">
      <c r="A27">
        <f>'SOLA - Gas'!D27</f>
        <v>0</v>
      </c>
      <c r="B27">
        <f>'SOLA - Gas'!G27</f>
        <v>0</v>
      </c>
      <c r="C27" s="3">
        <f>'SOLA - Gas'!A27</f>
        <v>0</v>
      </c>
      <c r="D27">
        <f>'SOLA - Gas'!I27</f>
        <v>0</v>
      </c>
      <c r="E27" t="str">
        <f>IF(('SOLA - Gas'!J27="Complete"), "YES", "NO")</f>
        <v>NO</v>
      </c>
      <c r="F27" t="str">
        <f t="shared" si="0"/>
        <v>YES</v>
      </c>
      <c r="G27">
        <f>'SOLA - Gas'!O27</f>
        <v>0</v>
      </c>
      <c r="H27" t="str">
        <f>IF(ISNUMBER(SEARCH("Gas",'SOLA - Gas'!B27)),"YES", "NO")</f>
        <v>NO</v>
      </c>
    </row>
    <row r="28" spans="1:8" x14ac:dyDescent="0.25">
      <c r="A28">
        <f>'SOLA - Gas'!D28</f>
        <v>0</v>
      </c>
      <c r="B28">
        <f>'SOLA - Gas'!G28</f>
        <v>0</v>
      </c>
      <c r="C28" s="3">
        <f>'SOLA - Gas'!A28</f>
        <v>0</v>
      </c>
      <c r="D28">
        <f>'SOLA - Gas'!I28</f>
        <v>0</v>
      </c>
      <c r="E28" t="str">
        <f>IF(('SOLA - Gas'!J28="Complete"), "YES", "NO")</f>
        <v>NO</v>
      </c>
      <c r="F28" t="str">
        <f t="shared" si="0"/>
        <v>YES</v>
      </c>
      <c r="G28">
        <f>'SOLA - Gas'!O28</f>
        <v>0</v>
      </c>
      <c r="H28" t="str">
        <f>IF(ISNUMBER(SEARCH("Gas",'SOLA - Gas'!B28)),"YES", "NO")</f>
        <v>NO</v>
      </c>
    </row>
    <row r="29" spans="1:8" x14ac:dyDescent="0.25">
      <c r="A29">
        <f>'SOLA - Gas'!D29</f>
        <v>0</v>
      </c>
      <c r="B29">
        <f>'SOLA - Gas'!G29</f>
        <v>0</v>
      </c>
      <c r="C29" s="3">
        <f>'SOLA - Gas'!A29</f>
        <v>0</v>
      </c>
      <c r="D29">
        <f>'SOLA - Gas'!I29</f>
        <v>0</v>
      </c>
      <c r="E29" t="str">
        <f>IF(('SOLA - Gas'!J29="Complete"), "YES", "NO")</f>
        <v>NO</v>
      </c>
      <c r="F29" t="str">
        <f t="shared" si="0"/>
        <v>YES</v>
      </c>
      <c r="G29">
        <f>'SOLA - Gas'!O29</f>
        <v>0</v>
      </c>
      <c r="H29" t="str">
        <f>IF(ISNUMBER(SEARCH("Gas",'SOLA - Gas'!B29)),"YES", "NO")</f>
        <v>NO</v>
      </c>
    </row>
    <row r="30" spans="1:8" x14ac:dyDescent="0.25">
      <c r="A30">
        <f>'SOLA - Gas'!D30</f>
        <v>0</v>
      </c>
      <c r="B30">
        <f>'SOLA - Gas'!G30</f>
        <v>0</v>
      </c>
      <c r="C30" s="3">
        <f>'SOLA - Gas'!A30</f>
        <v>0</v>
      </c>
      <c r="D30">
        <f>'SOLA - Gas'!I30</f>
        <v>0</v>
      </c>
      <c r="E30" t="str">
        <f>IF(('SOLA - Gas'!J30="Complete"), "YES", "NO")</f>
        <v>NO</v>
      </c>
      <c r="F30" t="str">
        <f t="shared" si="0"/>
        <v>YES</v>
      </c>
      <c r="G30">
        <f>'SOLA - Gas'!O30</f>
        <v>0</v>
      </c>
      <c r="H30" t="str">
        <f>IF(ISNUMBER(SEARCH("Gas",'SOLA - Gas'!B30)),"YES", "NO")</f>
        <v>NO</v>
      </c>
    </row>
    <row r="31" spans="1:8" x14ac:dyDescent="0.25">
      <c r="A31">
        <f>'SOLA - Gas'!D31</f>
        <v>0</v>
      </c>
      <c r="B31">
        <f>'SOLA - Gas'!G31</f>
        <v>0</v>
      </c>
      <c r="C31" s="3">
        <f>'SOLA - Gas'!A31</f>
        <v>0</v>
      </c>
      <c r="D31">
        <f>'SOLA - Gas'!I31</f>
        <v>0</v>
      </c>
      <c r="E31" t="str">
        <f>IF(('SOLA - Gas'!J31="Complete"), "YES", "NO")</f>
        <v>NO</v>
      </c>
      <c r="F31" t="str">
        <f t="shared" si="0"/>
        <v>YES</v>
      </c>
      <c r="G31">
        <f>'SOLA - Gas'!O31</f>
        <v>0</v>
      </c>
      <c r="H31" t="str">
        <f>IF(ISNUMBER(SEARCH("Gas",'SOLA - Gas'!B31)),"YES", "NO")</f>
        <v>NO</v>
      </c>
    </row>
    <row r="32" spans="1:8" x14ac:dyDescent="0.25">
      <c r="A32">
        <f>'SOLA - Gas'!D32</f>
        <v>0</v>
      </c>
      <c r="B32">
        <f>'SOLA - Gas'!G32</f>
        <v>0</v>
      </c>
      <c r="C32" s="3">
        <f>'SOLA - Gas'!A32</f>
        <v>0</v>
      </c>
      <c r="D32">
        <f>'SOLA - Gas'!I32</f>
        <v>0</v>
      </c>
      <c r="E32" t="str">
        <f>IF(('SOLA - Gas'!J32="Complete"), "YES", "NO")</f>
        <v>NO</v>
      </c>
      <c r="F32" t="str">
        <f t="shared" si="0"/>
        <v>YES</v>
      </c>
      <c r="G32">
        <f>'SOLA - Gas'!O32</f>
        <v>0</v>
      </c>
      <c r="H32" t="str">
        <f>IF(ISNUMBER(SEARCH("Gas",'SOLA - Gas'!B32)),"YES", "NO")</f>
        <v>NO</v>
      </c>
    </row>
    <row r="33" spans="1:8" x14ac:dyDescent="0.25">
      <c r="A33">
        <f>'SOLA - Gas'!D33</f>
        <v>0</v>
      </c>
      <c r="B33">
        <f>'SOLA - Gas'!G33</f>
        <v>0</v>
      </c>
      <c r="C33" s="3">
        <f>'SOLA - Gas'!A33</f>
        <v>0</v>
      </c>
      <c r="D33">
        <f>'SOLA - Gas'!I33</f>
        <v>0</v>
      </c>
      <c r="E33" t="str">
        <f>IF(('SOLA - Gas'!J33="Complete"), "YES", "NO")</f>
        <v>NO</v>
      </c>
      <c r="F33" t="str">
        <f t="shared" si="0"/>
        <v>YES</v>
      </c>
      <c r="G33">
        <f>'SOLA - Gas'!O33</f>
        <v>0</v>
      </c>
      <c r="H33" t="str">
        <f>IF(ISNUMBER(SEARCH("Gas",'SOLA - Gas'!B33)),"YES", "NO")</f>
        <v>NO</v>
      </c>
    </row>
    <row r="34" spans="1:8" x14ac:dyDescent="0.25">
      <c r="A34">
        <f>'SOLA - Gas'!D34</f>
        <v>0</v>
      </c>
      <c r="B34">
        <f>'SOLA - Gas'!G34</f>
        <v>0</v>
      </c>
      <c r="C34" s="3">
        <f>'SOLA - Gas'!A34</f>
        <v>0</v>
      </c>
      <c r="D34">
        <f>'SOLA - Gas'!I34</f>
        <v>0</v>
      </c>
      <c r="E34" t="str">
        <f>IF(('SOLA - Gas'!J34="Complete"), "YES", "NO")</f>
        <v>NO</v>
      </c>
      <c r="F34" t="str">
        <f t="shared" si="0"/>
        <v>YES</v>
      </c>
      <c r="G34">
        <f>'SOLA - Gas'!O34</f>
        <v>0</v>
      </c>
      <c r="H34" t="str">
        <f>IF(ISNUMBER(SEARCH("Gas",'SOLA - Gas'!B34)),"YES", "NO")</f>
        <v>NO</v>
      </c>
    </row>
    <row r="35" spans="1:8" x14ac:dyDescent="0.25">
      <c r="A35">
        <f>'SOLA - Gas'!D35</f>
        <v>0</v>
      </c>
      <c r="B35">
        <f>'SOLA - Gas'!G35</f>
        <v>0</v>
      </c>
      <c r="C35" s="3">
        <f>'SOLA - Gas'!A35</f>
        <v>0</v>
      </c>
      <c r="D35">
        <f>'SOLA - Gas'!I35</f>
        <v>0</v>
      </c>
      <c r="E35" t="str">
        <f>IF(('SOLA - Gas'!J35="Complete"), "YES", "NO")</f>
        <v>NO</v>
      </c>
      <c r="F35" t="str">
        <f t="shared" si="0"/>
        <v>YES</v>
      </c>
      <c r="G35">
        <f>'SOLA - Gas'!O35</f>
        <v>0</v>
      </c>
      <c r="H35" t="str">
        <f>IF(ISNUMBER(SEARCH("Gas",'SOLA - Gas'!B35)),"YES", "NO")</f>
        <v>NO</v>
      </c>
    </row>
    <row r="36" spans="1:8" x14ac:dyDescent="0.25">
      <c r="A36">
        <f>'SOLA - Gas'!D36</f>
        <v>0</v>
      </c>
      <c r="B36">
        <f>'SOLA - Gas'!G36</f>
        <v>0</v>
      </c>
      <c r="C36" s="3">
        <f>'SOLA - Gas'!A36</f>
        <v>0</v>
      </c>
      <c r="D36">
        <f>'SOLA - Gas'!I36</f>
        <v>0</v>
      </c>
      <c r="E36" t="str">
        <f>IF(('SOLA - Gas'!J36="Complete"), "YES", "NO")</f>
        <v>NO</v>
      </c>
      <c r="F36" t="str">
        <f t="shared" si="0"/>
        <v>YES</v>
      </c>
      <c r="G36">
        <f>'SOLA - Gas'!O36</f>
        <v>0</v>
      </c>
      <c r="H36" t="str">
        <f>IF(ISNUMBER(SEARCH("Gas",'SOLA - Gas'!B36)),"YES", "NO")</f>
        <v>NO</v>
      </c>
    </row>
    <row r="37" spans="1:8" x14ac:dyDescent="0.25">
      <c r="A37">
        <f>'SOLA - Gas'!D37</f>
        <v>0</v>
      </c>
      <c r="B37">
        <f>'SOLA - Gas'!G37</f>
        <v>0</v>
      </c>
      <c r="C37" s="3">
        <f>'SOLA - Gas'!A37</f>
        <v>0</v>
      </c>
      <c r="D37">
        <f>'SOLA - Gas'!I37</f>
        <v>0</v>
      </c>
      <c r="E37" t="str">
        <f>IF(('SOLA - Gas'!J37="Complete"), "YES", "NO")</f>
        <v>NO</v>
      </c>
      <c r="F37" t="str">
        <f t="shared" si="0"/>
        <v>YES</v>
      </c>
      <c r="G37">
        <f>'SOLA - Gas'!O37</f>
        <v>0</v>
      </c>
      <c r="H37" t="str">
        <f>IF(ISNUMBER(SEARCH("Gas",'SOLA - Gas'!B37)),"YES", "NO")</f>
        <v>NO</v>
      </c>
    </row>
    <row r="38" spans="1:8" x14ac:dyDescent="0.25">
      <c r="A38">
        <f>'SOLA - Gas'!D38</f>
        <v>0</v>
      </c>
      <c r="B38">
        <f>'SOLA - Gas'!G38</f>
        <v>0</v>
      </c>
      <c r="C38" s="3">
        <f>'SOLA - Gas'!A38</f>
        <v>0</v>
      </c>
      <c r="D38">
        <f>'SOLA - Gas'!I38</f>
        <v>0</v>
      </c>
      <c r="E38" t="str">
        <f>IF(('SOLA - Gas'!J38="Complete"), "YES", "NO")</f>
        <v>NO</v>
      </c>
      <c r="F38" t="str">
        <f t="shared" si="0"/>
        <v>YES</v>
      </c>
      <c r="G38">
        <f>'SOLA - Gas'!O38</f>
        <v>0</v>
      </c>
      <c r="H38" t="str">
        <f>IF(ISNUMBER(SEARCH("Gas",'SOLA - Gas'!B38)),"YES", "NO")</f>
        <v>NO</v>
      </c>
    </row>
    <row r="39" spans="1:8" x14ac:dyDescent="0.25">
      <c r="A39">
        <f>'SOLA - Gas'!D39</f>
        <v>0</v>
      </c>
      <c r="B39">
        <f>'SOLA - Gas'!G39</f>
        <v>0</v>
      </c>
      <c r="C39" s="3">
        <f>'SOLA - Gas'!A39</f>
        <v>0</v>
      </c>
      <c r="D39">
        <f>'SOLA - Gas'!I39</f>
        <v>0</v>
      </c>
      <c r="E39" t="str">
        <f>IF(('SOLA - Gas'!J39="Complete"), "YES", "NO")</f>
        <v>NO</v>
      </c>
      <c r="F39" t="str">
        <f t="shared" si="0"/>
        <v>YES</v>
      </c>
      <c r="G39">
        <f>'SOLA - Gas'!O39</f>
        <v>0</v>
      </c>
      <c r="H39" t="str">
        <f>IF(ISNUMBER(SEARCH("Gas",'SOLA - Gas'!B39)),"YES", "NO")</f>
        <v>NO</v>
      </c>
    </row>
    <row r="40" spans="1:8" x14ac:dyDescent="0.25">
      <c r="A40">
        <f>'SOLA - Gas'!D40</f>
        <v>0</v>
      </c>
      <c r="B40">
        <f>'SOLA - Gas'!G40</f>
        <v>0</v>
      </c>
      <c r="C40" s="3">
        <f>'SOLA - Gas'!A40</f>
        <v>0</v>
      </c>
      <c r="D40">
        <f>'SOLA - Gas'!I40</f>
        <v>0</v>
      </c>
      <c r="E40" t="str">
        <f>IF(('SOLA - Gas'!J40="Complete"), "YES", "NO")</f>
        <v>NO</v>
      </c>
      <c r="F40" t="str">
        <f t="shared" si="0"/>
        <v>YES</v>
      </c>
      <c r="G40">
        <f>'SOLA - Gas'!O40</f>
        <v>0</v>
      </c>
      <c r="H40" t="str">
        <f>IF(ISNUMBER(SEARCH("Gas",'SOLA - Gas'!B40)),"YES", "NO")</f>
        <v>NO</v>
      </c>
    </row>
    <row r="41" spans="1:8" x14ac:dyDescent="0.25">
      <c r="A41">
        <f>'SOLA - Gas'!D41</f>
        <v>0</v>
      </c>
      <c r="B41">
        <f>'SOLA - Gas'!G41</f>
        <v>0</v>
      </c>
      <c r="C41" s="3">
        <f>'SOLA - Gas'!A41</f>
        <v>0</v>
      </c>
      <c r="D41">
        <f>'SOLA - Gas'!I41</f>
        <v>0</v>
      </c>
      <c r="E41" t="str">
        <f>IF(('SOLA - Gas'!J41="Complete"), "YES", "NO")</f>
        <v>NO</v>
      </c>
      <c r="F41" t="str">
        <f t="shared" si="0"/>
        <v>YES</v>
      </c>
      <c r="G41">
        <f>'SOLA - Gas'!O41</f>
        <v>0</v>
      </c>
      <c r="H41" t="str">
        <f>IF(ISNUMBER(SEARCH("Gas",'SOLA - Gas'!B41)),"YES", "NO")</f>
        <v>NO</v>
      </c>
    </row>
    <row r="42" spans="1:8" x14ac:dyDescent="0.25">
      <c r="A42">
        <f>'SOLA - Gas'!D42</f>
        <v>0</v>
      </c>
      <c r="B42">
        <f>'SOLA - Gas'!G42</f>
        <v>0</v>
      </c>
      <c r="C42" s="3">
        <f>'SOLA - Gas'!A42</f>
        <v>0</v>
      </c>
      <c r="D42">
        <f>'SOLA - Gas'!I42</f>
        <v>0</v>
      </c>
      <c r="E42" t="str">
        <f>IF(('SOLA - Gas'!J42="Complete"), "YES", "NO")</f>
        <v>NO</v>
      </c>
      <c r="F42" t="str">
        <f t="shared" si="0"/>
        <v>YES</v>
      </c>
      <c r="G42">
        <f>'SOLA - Gas'!O42</f>
        <v>0</v>
      </c>
      <c r="H42" t="str">
        <f>IF(ISNUMBER(SEARCH("Gas",'SOLA - Gas'!B42)),"YES", "NO")</f>
        <v>NO</v>
      </c>
    </row>
    <row r="43" spans="1:8" x14ac:dyDescent="0.25">
      <c r="A43">
        <f>'SOLA - Gas'!D43</f>
        <v>0</v>
      </c>
      <c r="B43">
        <f>'SOLA - Gas'!G43</f>
        <v>0</v>
      </c>
      <c r="C43" s="3">
        <f>'SOLA - Gas'!A43</f>
        <v>0</v>
      </c>
      <c r="D43">
        <f>'SOLA - Gas'!I43</f>
        <v>0</v>
      </c>
      <c r="E43" t="str">
        <f>IF(('SOLA - Gas'!J43="Complete"), "YES", "NO")</f>
        <v>NO</v>
      </c>
      <c r="F43" t="str">
        <f t="shared" si="0"/>
        <v>YES</v>
      </c>
      <c r="G43">
        <f>'SOLA - Gas'!O43</f>
        <v>0</v>
      </c>
      <c r="H43" t="str">
        <f>IF(ISNUMBER(SEARCH("Gas",'SOLA - Gas'!B43)),"YES", "NO")</f>
        <v>NO</v>
      </c>
    </row>
    <row r="44" spans="1:8" x14ac:dyDescent="0.25">
      <c r="A44">
        <f>'SOLA - Gas'!D44</f>
        <v>0</v>
      </c>
      <c r="B44">
        <f>'SOLA - Gas'!G44</f>
        <v>0</v>
      </c>
      <c r="C44" s="3">
        <f>'SOLA - Gas'!A44</f>
        <v>0</v>
      </c>
      <c r="D44">
        <f>'SOLA - Gas'!I44</f>
        <v>0</v>
      </c>
      <c r="E44" t="str">
        <f>IF(('SOLA - Gas'!J44="Complete"), "YES", "NO")</f>
        <v>NO</v>
      </c>
      <c r="F44" t="str">
        <f t="shared" si="0"/>
        <v>YES</v>
      </c>
      <c r="G44">
        <f>'SOLA - Gas'!O44</f>
        <v>0</v>
      </c>
      <c r="H44" t="str">
        <f>IF(ISNUMBER(SEARCH("Gas",'SOLA - Gas'!B44)),"YES", "NO")</f>
        <v>NO</v>
      </c>
    </row>
    <row r="45" spans="1:8" x14ac:dyDescent="0.25">
      <c r="A45">
        <f>'SOLA - Gas'!D45</f>
        <v>0</v>
      </c>
      <c r="B45">
        <f>'SOLA - Gas'!G45</f>
        <v>0</v>
      </c>
      <c r="C45" s="3">
        <f>'SOLA - Gas'!A45</f>
        <v>0</v>
      </c>
      <c r="D45">
        <f>'SOLA - Gas'!I45</f>
        <v>0</v>
      </c>
      <c r="E45" t="str">
        <f>IF(('SOLA - Gas'!J45="Complete"), "YES", "NO")</f>
        <v>NO</v>
      </c>
      <c r="F45" t="str">
        <f t="shared" si="0"/>
        <v>YES</v>
      </c>
      <c r="G45">
        <f>'SOLA - Gas'!O45</f>
        <v>0</v>
      </c>
      <c r="H45" t="str">
        <f>IF(ISNUMBER(SEARCH("Gas",'SOLA - Gas'!B45)),"YES", "NO")</f>
        <v>NO</v>
      </c>
    </row>
    <row r="46" spans="1:8" x14ac:dyDescent="0.25">
      <c r="A46">
        <f>'SOLA - Gas'!D46</f>
        <v>0</v>
      </c>
      <c r="B46">
        <f>'SOLA - Gas'!G46</f>
        <v>0</v>
      </c>
      <c r="C46" s="3">
        <f>'SOLA - Gas'!A46</f>
        <v>0</v>
      </c>
      <c r="D46">
        <f>'SOLA - Gas'!I46</f>
        <v>0</v>
      </c>
      <c r="E46" t="str">
        <f>IF(('SOLA - Gas'!J46="Complete"), "YES", "NO")</f>
        <v>NO</v>
      </c>
      <c r="F46" t="str">
        <f t="shared" si="0"/>
        <v>YES</v>
      </c>
      <c r="G46">
        <f>'SOLA - Gas'!O46</f>
        <v>0</v>
      </c>
      <c r="H46" t="str">
        <f>IF(ISNUMBER(SEARCH("Gas",'SOLA - Gas'!B46)),"YES", "NO")</f>
        <v>NO</v>
      </c>
    </row>
    <row r="47" spans="1:8" x14ac:dyDescent="0.25">
      <c r="A47">
        <f>'SOLA - Gas'!D47</f>
        <v>0</v>
      </c>
      <c r="B47">
        <f>'SOLA - Gas'!G47</f>
        <v>0</v>
      </c>
      <c r="C47" s="3">
        <f>'SOLA - Gas'!A47</f>
        <v>0</v>
      </c>
      <c r="D47">
        <f>'SOLA - Gas'!I47</f>
        <v>0</v>
      </c>
      <c r="E47" t="str">
        <f>IF(('SOLA - Gas'!J47="Complete"), "YES", "NO")</f>
        <v>NO</v>
      </c>
      <c r="F47" t="str">
        <f t="shared" si="0"/>
        <v>YES</v>
      </c>
      <c r="G47">
        <f>'SOLA - Gas'!O47</f>
        <v>0</v>
      </c>
      <c r="H47" t="str">
        <f>IF(ISNUMBER(SEARCH("Gas",'SOLA - Gas'!B47)),"YES", "NO")</f>
        <v>NO</v>
      </c>
    </row>
    <row r="48" spans="1:8" x14ac:dyDescent="0.25">
      <c r="A48">
        <f>'SOLA - Gas'!D48</f>
        <v>0</v>
      </c>
      <c r="B48">
        <f>'SOLA - Gas'!G48</f>
        <v>0</v>
      </c>
      <c r="C48" s="3">
        <f>'SOLA - Gas'!A48</f>
        <v>0</v>
      </c>
      <c r="D48">
        <f>'SOLA - Gas'!I48</f>
        <v>0</v>
      </c>
      <c r="E48" t="str">
        <f>IF(('SOLA - Gas'!J48="Complete"), "YES", "NO")</f>
        <v>NO</v>
      </c>
      <c r="F48" t="str">
        <f t="shared" si="0"/>
        <v>YES</v>
      </c>
      <c r="G48">
        <f>'SOLA - Gas'!O48</f>
        <v>0</v>
      </c>
      <c r="H48" t="str">
        <f>IF(ISNUMBER(SEARCH("Gas",'SOLA - Gas'!B48)),"YES", "NO")</f>
        <v>NO</v>
      </c>
    </row>
    <row r="49" spans="1:8" x14ac:dyDescent="0.25">
      <c r="A49">
        <f>'SOLA - Gas'!D49</f>
        <v>0</v>
      </c>
      <c r="B49">
        <f>'SOLA - Gas'!G49</f>
        <v>0</v>
      </c>
      <c r="C49" s="3">
        <f>'SOLA - Gas'!A49</f>
        <v>0</v>
      </c>
      <c r="D49">
        <f>'SOLA - Gas'!I49</f>
        <v>0</v>
      </c>
      <c r="E49" t="str">
        <f>IF(('SOLA - Gas'!J49="Complete"), "YES", "NO")</f>
        <v>NO</v>
      </c>
      <c r="F49" t="str">
        <f t="shared" si="0"/>
        <v>YES</v>
      </c>
      <c r="G49">
        <f>'SOLA - Gas'!O49</f>
        <v>0</v>
      </c>
      <c r="H49" t="str">
        <f>IF(ISNUMBER(SEARCH("Gas",'SOLA - Gas'!B49)),"YES", "NO")</f>
        <v>NO</v>
      </c>
    </row>
    <row r="50" spans="1:8" x14ac:dyDescent="0.25">
      <c r="A50">
        <f>'SOLA - Gas'!D50</f>
        <v>0</v>
      </c>
      <c r="B50">
        <f>'SOLA - Gas'!G50</f>
        <v>0</v>
      </c>
      <c r="C50" s="3">
        <f>'SOLA - Gas'!A50</f>
        <v>0</v>
      </c>
      <c r="D50">
        <f>'SOLA - Gas'!I50</f>
        <v>0</v>
      </c>
      <c r="E50" t="str">
        <f>IF(('SOLA - Gas'!J50="Complete"), "YES", "NO")</f>
        <v>NO</v>
      </c>
      <c r="F50" t="str">
        <f t="shared" si="0"/>
        <v>YES</v>
      </c>
      <c r="G50">
        <f>'SOLA - Gas'!O50</f>
        <v>0</v>
      </c>
      <c r="H50" t="str">
        <f>IF(ISNUMBER(SEARCH("Gas",'SOLA - Gas'!B50)),"YES", "NO")</f>
        <v>NO</v>
      </c>
    </row>
    <row r="51" spans="1:8" x14ac:dyDescent="0.25">
      <c r="A51">
        <f>'SOLA - Gas'!D51</f>
        <v>0</v>
      </c>
      <c r="B51">
        <f>'SOLA - Gas'!G51</f>
        <v>0</v>
      </c>
      <c r="C51" s="3">
        <f>'SOLA - Gas'!A51</f>
        <v>0</v>
      </c>
      <c r="D51">
        <f>'SOLA - Gas'!I51</f>
        <v>0</v>
      </c>
      <c r="E51" t="str">
        <f>IF(('SOLA - Gas'!J51="Complete"), "YES", "NO")</f>
        <v>NO</v>
      </c>
      <c r="F51" t="str">
        <f t="shared" si="0"/>
        <v>YES</v>
      </c>
      <c r="G51">
        <f>'SOLA - Gas'!O51</f>
        <v>0</v>
      </c>
      <c r="H51" t="str">
        <f>IF(ISNUMBER(SEARCH("Gas",'SOLA - Gas'!B51)),"YES", "NO")</f>
        <v>NO</v>
      </c>
    </row>
    <row r="52" spans="1:8" x14ac:dyDescent="0.25">
      <c r="A52">
        <f>'SOLA - Gas'!D52</f>
        <v>0</v>
      </c>
      <c r="B52">
        <f>'SOLA - Gas'!G52</f>
        <v>0</v>
      </c>
      <c r="C52" s="3">
        <f>'SOLA - Gas'!A52</f>
        <v>0</v>
      </c>
      <c r="D52">
        <f>'SOLA - Gas'!I52</f>
        <v>0</v>
      </c>
      <c r="E52" t="str">
        <f>IF(('SOLA - Gas'!J52="Complete"), "YES", "NO")</f>
        <v>NO</v>
      </c>
      <c r="F52" t="str">
        <f t="shared" si="0"/>
        <v>YES</v>
      </c>
      <c r="G52">
        <f>'SOLA - Gas'!O52</f>
        <v>0</v>
      </c>
      <c r="H52" t="str">
        <f>IF(ISNUMBER(SEARCH("Gas",'SOLA - Gas'!B52)),"YES", "NO")</f>
        <v>NO</v>
      </c>
    </row>
    <row r="53" spans="1:8" x14ac:dyDescent="0.25">
      <c r="A53">
        <f>'SOLA - Gas'!D53</f>
        <v>0</v>
      </c>
      <c r="B53">
        <f>'SOLA - Gas'!G53</f>
        <v>0</v>
      </c>
      <c r="C53" s="3">
        <f>'SOLA - Gas'!A53</f>
        <v>0</v>
      </c>
      <c r="D53">
        <f>'SOLA - Gas'!I53</f>
        <v>0</v>
      </c>
      <c r="E53" t="str">
        <f>IF(('SOLA - Gas'!J53="Complete"), "YES", "NO")</f>
        <v>NO</v>
      </c>
      <c r="F53" t="str">
        <f t="shared" si="0"/>
        <v>YES</v>
      </c>
      <c r="G53">
        <f>'SOLA - Gas'!O53</f>
        <v>0</v>
      </c>
      <c r="H53" t="str">
        <f>IF(ISNUMBER(SEARCH("Gas",'SOLA - Gas'!B53)),"YES", "NO")</f>
        <v>NO</v>
      </c>
    </row>
    <row r="54" spans="1:8" x14ac:dyDescent="0.25">
      <c r="A54">
        <f>'SOLA - Gas'!D54</f>
        <v>0</v>
      </c>
      <c r="B54">
        <f>'SOLA - Gas'!G54</f>
        <v>0</v>
      </c>
      <c r="C54" s="3">
        <f>'SOLA - Gas'!A54</f>
        <v>0</v>
      </c>
      <c r="D54">
        <f>'SOLA - Gas'!I54</f>
        <v>0</v>
      </c>
      <c r="E54" t="str">
        <f>IF(('SOLA - Gas'!J54="Complete"), "YES", "NO")</f>
        <v>NO</v>
      </c>
      <c r="F54" t="str">
        <f t="shared" si="0"/>
        <v>YES</v>
      </c>
      <c r="G54">
        <f>'SOLA - Gas'!O54</f>
        <v>0</v>
      </c>
      <c r="H54" t="str">
        <f>IF(ISNUMBER(SEARCH("Gas",'SOLA - Gas'!B54)),"YES", "NO")</f>
        <v>NO</v>
      </c>
    </row>
    <row r="55" spans="1:8" x14ac:dyDescent="0.25">
      <c r="A55">
        <f>'SOLA - Gas'!D55</f>
        <v>0</v>
      </c>
      <c r="B55">
        <f>'SOLA - Gas'!G55</f>
        <v>0</v>
      </c>
      <c r="C55" s="3">
        <f>'SOLA - Gas'!A55</f>
        <v>0</v>
      </c>
      <c r="D55">
        <f>'SOLA - Gas'!I55</f>
        <v>0</v>
      </c>
      <c r="E55" t="str">
        <f>IF(('SOLA - Gas'!J55="Complete"), "YES", "NO")</f>
        <v>NO</v>
      </c>
      <c r="F55" t="str">
        <f t="shared" si="0"/>
        <v>YES</v>
      </c>
      <c r="G55">
        <f>'SOLA - Gas'!O55</f>
        <v>0</v>
      </c>
      <c r="H55" t="str">
        <f>IF(ISNUMBER(SEARCH("Gas",'SOLA - Gas'!B55)),"YES", "NO")</f>
        <v>NO</v>
      </c>
    </row>
    <row r="56" spans="1:8" x14ac:dyDescent="0.25">
      <c r="A56">
        <f>'SOLA - Gas'!D56</f>
        <v>0</v>
      </c>
      <c r="B56">
        <f>'SOLA - Gas'!G56</f>
        <v>0</v>
      </c>
      <c r="C56" s="3">
        <f>'SOLA - Gas'!A56</f>
        <v>0</v>
      </c>
      <c r="D56">
        <f>'SOLA - Gas'!I56</f>
        <v>0</v>
      </c>
      <c r="E56" t="str">
        <f>IF(('SOLA - Gas'!J56="Complete"), "YES", "NO")</f>
        <v>NO</v>
      </c>
      <c r="F56" t="str">
        <f t="shared" si="0"/>
        <v>YES</v>
      </c>
      <c r="G56">
        <f>'SOLA - Gas'!O56</f>
        <v>0</v>
      </c>
      <c r="H56" t="str">
        <f>IF(ISNUMBER(SEARCH("Gas",'SOLA - Gas'!B56)),"YES", "NO")</f>
        <v>NO</v>
      </c>
    </row>
    <row r="57" spans="1:8" x14ac:dyDescent="0.25">
      <c r="A57">
        <f>'SOLA - Gas'!D57</f>
        <v>0</v>
      </c>
      <c r="B57">
        <f>'SOLA - Gas'!G57</f>
        <v>0</v>
      </c>
      <c r="C57" s="3">
        <f>'SOLA - Gas'!A57</f>
        <v>0</v>
      </c>
      <c r="D57">
        <f>'SOLA - Gas'!I57</f>
        <v>0</v>
      </c>
      <c r="E57" t="str">
        <f>IF(('SOLA - Gas'!J57="Complete"), "YES", "NO")</f>
        <v>NO</v>
      </c>
      <c r="F57" t="str">
        <f t="shared" si="0"/>
        <v>YES</v>
      </c>
      <c r="G57">
        <f>'SOLA - Gas'!O57</f>
        <v>0</v>
      </c>
      <c r="H57" t="str">
        <f>IF(ISNUMBER(SEARCH("Gas",'SOLA - Gas'!B57)),"YES", "NO")</f>
        <v>NO</v>
      </c>
    </row>
    <row r="58" spans="1:8" x14ac:dyDescent="0.25">
      <c r="A58">
        <f>'SOLA - Gas'!D58</f>
        <v>0</v>
      </c>
      <c r="B58">
        <f>'SOLA - Gas'!G58</f>
        <v>0</v>
      </c>
      <c r="C58" s="3">
        <f>'SOLA - Gas'!A58</f>
        <v>0</v>
      </c>
      <c r="D58">
        <f>'SOLA - Gas'!I58</f>
        <v>0</v>
      </c>
      <c r="E58" t="str">
        <f>IF(('SOLA - Gas'!J58="Complete"), "YES", "NO")</f>
        <v>NO</v>
      </c>
      <c r="F58" t="str">
        <f t="shared" si="0"/>
        <v>YES</v>
      </c>
      <c r="G58">
        <f>'SOLA - Gas'!O58</f>
        <v>0</v>
      </c>
      <c r="H58" t="str">
        <f>IF(ISNUMBER(SEARCH("Gas",'SOLA - Gas'!B58)),"YES", "NO")</f>
        <v>NO</v>
      </c>
    </row>
    <row r="59" spans="1:8" x14ac:dyDescent="0.25">
      <c r="A59">
        <f>'SOLA - Gas'!D59</f>
        <v>0</v>
      </c>
      <c r="B59">
        <f>'SOLA - Gas'!G59</f>
        <v>0</v>
      </c>
      <c r="C59" s="3">
        <f>'SOLA - Gas'!A59</f>
        <v>0</v>
      </c>
      <c r="D59">
        <f>'SOLA - Gas'!I59</f>
        <v>0</v>
      </c>
      <c r="E59" t="str">
        <f>IF(('SOLA - Gas'!J59="Complete"), "YES", "NO")</f>
        <v>NO</v>
      </c>
      <c r="F59" t="str">
        <f t="shared" si="0"/>
        <v>YES</v>
      </c>
      <c r="G59">
        <f>'SOLA - Gas'!O59</f>
        <v>0</v>
      </c>
      <c r="H59" t="str">
        <f>IF(ISNUMBER(SEARCH("Gas",'SOLA - Gas'!B59)),"YES", "NO")</f>
        <v>NO</v>
      </c>
    </row>
    <row r="60" spans="1:8" x14ac:dyDescent="0.25">
      <c r="A60">
        <f>'SOLA - Gas'!D60</f>
        <v>0</v>
      </c>
      <c r="B60">
        <f>'SOLA - Gas'!G60</f>
        <v>0</v>
      </c>
      <c r="C60" s="3">
        <f>'SOLA - Gas'!A60</f>
        <v>0</v>
      </c>
      <c r="D60">
        <f>'SOLA - Gas'!I60</f>
        <v>0</v>
      </c>
      <c r="E60" t="str">
        <f>IF(('SOLA - Gas'!J60="Complete"), "YES", "NO")</f>
        <v>NO</v>
      </c>
      <c r="F60" t="str">
        <f t="shared" si="0"/>
        <v>YES</v>
      </c>
      <c r="G60">
        <f>'SOLA - Gas'!O60</f>
        <v>0</v>
      </c>
      <c r="H60" t="str">
        <f>IF(ISNUMBER(SEARCH("Gas",'SOLA - Gas'!B60)),"YES", "NO")</f>
        <v>NO</v>
      </c>
    </row>
    <row r="61" spans="1:8" x14ac:dyDescent="0.25">
      <c r="A61">
        <f>'SOLA - Gas'!D61</f>
        <v>0</v>
      </c>
      <c r="B61">
        <f>'SOLA - Gas'!G61</f>
        <v>0</v>
      </c>
      <c r="C61" s="3">
        <f>'SOLA - Gas'!A61</f>
        <v>0</v>
      </c>
      <c r="D61">
        <f>'SOLA - Gas'!I61</f>
        <v>0</v>
      </c>
      <c r="E61" t="str">
        <f>IF(('SOLA - Gas'!J61="Complete"), "YES", "NO")</f>
        <v>NO</v>
      </c>
      <c r="F61" t="str">
        <f t="shared" si="0"/>
        <v>YES</v>
      </c>
      <c r="G61">
        <f>'SOLA - Gas'!O61</f>
        <v>0</v>
      </c>
      <c r="H61" t="str">
        <f>IF(ISNUMBER(SEARCH("Gas",'SOLA - Gas'!B61)),"YES", "NO")</f>
        <v>NO</v>
      </c>
    </row>
    <row r="62" spans="1:8" x14ac:dyDescent="0.25">
      <c r="A62">
        <f>'SOLA - Gas'!D62</f>
        <v>0</v>
      </c>
      <c r="B62">
        <f>'SOLA - Gas'!G62</f>
        <v>0</v>
      </c>
      <c r="C62" s="3">
        <f>'SOLA - Gas'!A62</f>
        <v>0</v>
      </c>
      <c r="D62">
        <f>'SOLA - Gas'!I62</f>
        <v>0</v>
      </c>
      <c r="E62" t="str">
        <f>IF(('SOLA - Gas'!J62="Complete"), "YES", "NO")</f>
        <v>NO</v>
      </c>
      <c r="F62" t="str">
        <f t="shared" si="0"/>
        <v>YES</v>
      </c>
      <c r="G62">
        <f>'SOLA - Gas'!O62</f>
        <v>0</v>
      </c>
      <c r="H62" t="str">
        <f>IF(ISNUMBER(SEARCH("Gas",'SOLA - Gas'!B62)),"YES", "NO")</f>
        <v>NO</v>
      </c>
    </row>
    <row r="63" spans="1:8" x14ac:dyDescent="0.25">
      <c r="A63">
        <f>'SOLA - Gas'!D63</f>
        <v>0</v>
      </c>
      <c r="B63">
        <f>'SOLA - Gas'!G63</f>
        <v>0</v>
      </c>
      <c r="C63" s="3">
        <f>'SOLA - Gas'!A63</f>
        <v>0</v>
      </c>
      <c r="D63">
        <f>'SOLA - Gas'!I63</f>
        <v>0</v>
      </c>
      <c r="E63" t="str">
        <f>IF(('SOLA - Gas'!J63="Complete"), "YES", "NO")</f>
        <v>NO</v>
      </c>
      <c r="F63" t="str">
        <f t="shared" si="0"/>
        <v>YES</v>
      </c>
      <c r="G63">
        <f>'SOLA - Gas'!O63</f>
        <v>0</v>
      </c>
      <c r="H63" t="str">
        <f>IF(ISNUMBER(SEARCH("Gas",'SOLA - Gas'!B63)),"YES", "NO")</f>
        <v>NO</v>
      </c>
    </row>
    <row r="64" spans="1:8" x14ac:dyDescent="0.25">
      <c r="A64">
        <f>'SOLA - Gas'!D64</f>
        <v>0</v>
      </c>
      <c r="B64">
        <f>'SOLA - Gas'!G64</f>
        <v>0</v>
      </c>
      <c r="C64" s="3">
        <f>'SOLA - Gas'!A64</f>
        <v>0</v>
      </c>
      <c r="D64">
        <f>'SOLA - Gas'!I64</f>
        <v>0</v>
      </c>
      <c r="E64" t="str">
        <f>IF(('SOLA - Gas'!J64="Complete"), "YES", "NO")</f>
        <v>NO</v>
      </c>
      <c r="F64" t="str">
        <f t="shared" si="0"/>
        <v>YES</v>
      </c>
      <c r="G64">
        <f>'SOLA - Gas'!O64</f>
        <v>0</v>
      </c>
      <c r="H64" t="str">
        <f>IF(ISNUMBER(SEARCH("Gas",'SOLA - Gas'!B64)),"YES", "NO")</f>
        <v>NO</v>
      </c>
    </row>
    <row r="65" spans="1:8" x14ac:dyDescent="0.25">
      <c r="A65">
        <f>'SOLA - Gas'!D65</f>
        <v>0</v>
      </c>
      <c r="B65">
        <f>'SOLA - Gas'!G65</f>
        <v>0</v>
      </c>
      <c r="C65" s="3">
        <f>'SOLA - Gas'!A65</f>
        <v>0</v>
      </c>
      <c r="D65">
        <f>'SOLA - Gas'!I65</f>
        <v>0</v>
      </c>
      <c r="E65" t="str">
        <f>IF(('SOLA - Gas'!J65="Complete"), "YES", "NO")</f>
        <v>NO</v>
      </c>
      <c r="F65" t="str">
        <f t="shared" si="0"/>
        <v>YES</v>
      </c>
      <c r="G65">
        <f>'SOLA - Gas'!O65</f>
        <v>0</v>
      </c>
      <c r="H65" t="str">
        <f>IF(ISNUMBER(SEARCH("Gas",'SOLA - Gas'!B65)),"YES", "NO")</f>
        <v>NO</v>
      </c>
    </row>
    <row r="66" spans="1:8" x14ac:dyDescent="0.25">
      <c r="A66">
        <f>'SOLA - Gas'!D66</f>
        <v>0</v>
      </c>
      <c r="B66">
        <f>'SOLA - Gas'!G66</f>
        <v>0</v>
      </c>
      <c r="C66" s="3">
        <f>'SOLA - Gas'!A66</f>
        <v>0</v>
      </c>
      <c r="D66">
        <f>'SOLA - Gas'!I66</f>
        <v>0</v>
      </c>
      <c r="E66" t="str">
        <f>IF(('SOLA - Gas'!J66="Complete"), "YES", "NO")</f>
        <v>NO</v>
      </c>
      <c r="F66" t="str">
        <f t="shared" ref="F66:F129" si="1">IF(AND(NOT(G66="NONE"),NOT(G66=""),NOT(G66="Other")),"YES","NO")</f>
        <v>YES</v>
      </c>
      <c r="G66">
        <f>'SOLA - Gas'!O66</f>
        <v>0</v>
      </c>
      <c r="H66" t="str">
        <f>IF(ISNUMBER(SEARCH("Gas",'SOLA - Gas'!B66)),"YES", "NO")</f>
        <v>NO</v>
      </c>
    </row>
    <row r="67" spans="1:8" x14ac:dyDescent="0.25">
      <c r="A67">
        <f>'SOLA - Gas'!D67</f>
        <v>0</v>
      </c>
      <c r="B67">
        <f>'SOLA - Gas'!G67</f>
        <v>0</v>
      </c>
      <c r="C67" s="3">
        <f>'SOLA - Gas'!A67</f>
        <v>0</v>
      </c>
      <c r="D67">
        <f>'SOLA - Gas'!I67</f>
        <v>0</v>
      </c>
      <c r="E67" t="str">
        <f>IF(('SOLA - Gas'!J67="Complete"), "YES", "NO")</f>
        <v>NO</v>
      </c>
      <c r="F67" t="str">
        <f t="shared" si="1"/>
        <v>YES</v>
      </c>
      <c r="G67">
        <f>'SOLA - Gas'!O67</f>
        <v>0</v>
      </c>
      <c r="H67" t="str">
        <f>IF(ISNUMBER(SEARCH("Gas",'SOLA - Gas'!B67)),"YES", "NO")</f>
        <v>NO</v>
      </c>
    </row>
    <row r="68" spans="1:8" x14ac:dyDescent="0.25">
      <c r="A68">
        <f>'SOLA - Gas'!D68</f>
        <v>0</v>
      </c>
      <c r="B68">
        <f>'SOLA - Gas'!G68</f>
        <v>0</v>
      </c>
      <c r="C68" s="3">
        <f>'SOLA - Gas'!A68</f>
        <v>0</v>
      </c>
      <c r="D68">
        <f>'SOLA - Gas'!I68</f>
        <v>0</v>
      </c>
      <c r="E68" t="str">
        <f>IF(('SOLA - Gas'!J68="Complete"), "YES", "NO")</f>
        <v>NO</v>
      </c>
      <c r="F68" t="str">
        <f t="shared" si="1"/>
        <v>YES</v>
      </c>
      <c r="G68">
        <f>'SOLA - Gas'!O68</f>
        <v>0</v>
      </c>
      <c r="H68" t="str">
        <f>IF(ISNUMBER(SEARCH("Gas",'SOLA - Gas'!B68)),"YES", "NO")</f>
        <v>NO</v>
      </c>
    </row>
    <row r="69" spans="1:8" x14ac:dyDescent="0.25">
      <c r="A69">
        <f>'SOLA - Gas'!D69</f>
        <v>0</v>
      </c>
      <c r="B69">
        <f>'SOLA - Gas'!G69</f>
        <v>0</v>
      </c>
      <c r="C69" s="3">
        <f>'SOLA - Gas'!A69</f>
        <v>0</v>
      </c>
      <c r="D69">
        <f>'SOLA - Gas'!I69</f>
        <v>0</v>
      </c>
      <c r="E69" t="str">
        <f>IF(('SOLA - Gas'!J69="Complete"), "YES", "NO")</f>
        <v>NO</v>
      </c>
      <c r="F69" t="str">
        <f t="shared" si="1"/>
        <v>YES</v>
      </c>
      <c r="G69">
        <f>'SOLA - Gas'!O69</f>
        <v>0</v>
      </c>
      <c r="H69" t="str">
        <f>IF(ISNUMBER(SEARCH("Gas",'SOLA - Gas'!B69)),"YES", "NO")</f>
        <v>NO</v>
      </c>
    </row>
    <row r="70" spans="1:8" x14ac:dyDescent="0.25">
      <c r="A70">
        <f>'SOLA - Gas'!D70</f>
        <v>0</v>
      </c>
      <c r="B70">
        <f>'SOLA - Gas'!G70</f>
        <v>0</v>
      </c>
      <c r="C70" s="3">
        <f>'SOLA - Gas'!A70</f>
        <v>0</v>
      </c>
      <c r="D70">
        <f>'SOLA - Gas'!I70</f>
        <v>0</v>
      </c>
      <c r="E70" t="str">
        <f>IF(('SOLA - Gas'!J70="Complete"), "YES", "NO")</f>
        <v>NO</v>
      </c>
      <c r="F70" t="str">
        <f t="shared" si="1"/>
        <v>YES</v>
      </c>
      <c r="G70">
        <f>'SOLA - Gas'!O70</f>
        <v>0</v>
      </c>
      <c r="H70" t="str">
        <f>IF(ISNUMBER(SEARCH("Gas",'SOLA - Gas'!B70)),"YES", "NO")</f>
        <v>NO</v>
      </c>
    </row>
    <row r="71" spans="1:8" x14ac:dyDescent="0.25">
      <c r="A71">
        <f>'SOLA - Gas'!D71</f>
        <v>0</v>
      </c>
      <c r="B71">
        <f>'SOLA - Gas'!G71</f>
        <v>0</v>
      </c>
      <c r="C71" s="3">
        <f>'SOLA - Gas'!A71</f>
        <v>0</v>
      </c>
      <c r="D71">
        <f>'SOLA - Gas'!I71</f>
        <v>0</v>
      </c>
      <c r="E71" t="str">
        <f>IF(('SOLA - Gas'!J71="Complete"), "YES", "NO")</f>
        <v>NO</v>
      </c>
      <c r="F71" t="str">
        <f t="shared" si="1"/>
        <v>YES</v>
      </c>
      <c r="G71">
        <f>'SOLA - Gas'!O71</f>
        <v>0</v>
      </c>
      <c r="H71" t="str">
        <f>IF(ISNUMBER(SEARCH("Gas",'SOLA - Gas'!B71)),"YES", "NO")</f>
        <v>NO</v>
      </c>
    </row>
    <row r="72" spans="1:8" x14ac:dyDescent="0.25">
      <c r="A72">
        <f>'SOLA - Gas'!D72</f>
        <v>0</v>
      </c>
      <c r="B72">
        <f>'SOLA - Gas'!G72</f>
        <v>0</v>
      </c>
      <c r="C72" s="3">
        <f>'SOLA - Gas'!A72</f>
        <v>0</v>
      </c>
      <c r="D72">
        <f>'SOLA - Gas'!I72</f>
        <v>0</v>
      </c>
      <c r="E72" t="str">
        <f>IF(('SOLA - Gas'!J72="Complete"), "YES", "NO")</f>
        <v>NO</v>
      </c>
      <c r="F72" t="str">
        <f t="shared" si="1"/>
        <v>YES</v>
      </c>
      <c r="G72">
        <f>'SOLA - Gas'!O72</f>
        <v>0</v>
      </c>
      <c r="H72" t="str">
        <f>IF(ISNUMBER(SEARCH("Gas",'SOLA - Gas'!B72)),"YES", "NO")</f>
        <v>NO</v>
      </c>
    </row>
    <row r="73" spans="1:8" x14ac:dyDescent="0.25">
      <c r="A73">
        <f>'SOLA - Gas'!D73</f>
        <v>0</v>
      </c>
      <c r="B73">
        <f>'SOLA - Gas'!G73</f>
        <v>0</v>
      </c>
      <c r="C73" s="3">
        <f>'SOLA - Gas'!A73</f>
        <v>0</v>
      </c>
      <c r="D73">
        <f>'SOLA - Gas'!I73</f>
        <v>0</v>
      </c>
      <c r="E73" t="str">
        <f>IF(('SOLA - Gas'!J73="Complete"), "YES", "NO")</f>
        <v>NO</v>
      </c>
      <c r="F73" t="str">
        <f t="shared" si="1"/>
        <v>YES</v>
      </c>
      <c r="G73">
        <f>'SOLA - Gas'!O73</f>
        <v>0</v>
      </c>
      <c r="H73" t="str">
        <f>IF(ISNUMBER(SEARCH("Gas",'SOLA - Gas'!B73)),"YES", "NO")</f>
        <v>NO</v>
      </c>
    </row>
    <row r="74" spans="1:8" x14ac:dyDescent="0.25">
      <c r="A74">
        <f>'SOLA - Gas'!D74</f>
        <v>0</v>
      </c>
      <c r="B74">
        <f>'SOLA - Gas'!G74</f>
        <v>0</v>
      </c>
      <c r="C74" s="3">
        <f>'SOLA - Gas'!A74</f>
        <v>0</v>
      </c>
      <c r="D74">
        <f>'SOLA - Gas'!I74</f>
        <v>0</v>
      </c>
      <c r="E74" t="str">
        <f>IF(('SOLA - Gas'!J74="Complete"), "YES", "NO")</f>
        <v>NO</v>
      </c>
      <c r="F74" t="str">
        <f t="shared" si="1"/>
        <v>YES</v>
      </c>
      <c r="G74">
        <f>'SOLA - Gas'!O74</f>
        <v>0</v>
      </c>
      <c r="H74" t="str">
        <f>IF(ISNUMBER(SEARCH("Gas",'SOLA - Gas'!B74)),"YES", "NO")</f>
        <v>NO</v>
      </c>
    </row>
    <row r="75" spans="1:8" x14ac:dyDescent="0.25">
      <c r="A75">
        <f>'SOLA - Gas'!D75</f>
        <v>0</v>
      </c>
      <c r="B75">
        <f>'SOLA - Gas'!G75</f>
        <v>0</v>
      </c>
      <c r="C75" s="3">
        <f>'SOLA - Gas'!A75</f>
        <v>0</v>
      </c>
      <c r="D75">
        <f>'SOLA - Gas'!I75</f>
        <v>0</v>
      </c>
      <c r="E75" t="str">
        <f>IF(('SOLA - Gas'!J75="Complete"), "YES", "NO")</f>
        <v>NO</v>
      </c>
      <c r="F75" t="str">
        <f t="shared" si="1"/>
        <v>YES</v>
      </c>
      <c r="G75">
        <f>'SOLA - Gas'!O75</f>
        <v>0</v>
      </c>
      <c r="H75" t="str">
        <f>IF(ISNUMBER(SEARCH("Gas",'SOLA - Gas'!B75)),"YES", "NO")</f>
        <v>NO</v>
      </c>
    </row>
    <row r="76" spans="1:8" x14ac:dyDescent="0.25">
      <c r="A76">
        <f>'SOLA - Gas'!D76</f>
        <v>0</v>
      </c>
      <c r="B76">
        <f>'SOLA - Gas'!G76</f>
        <v>0</v>
      </c>
      <c r="C76" s="3">
        <f>'SOLA - Gas'!A76</f>
        <v>0</v>
      </c>
      <c r="D76">
        <f>'SOLA - Gas'!I76</f>
        <v>0</v>
      </c>
      <c r="E76" t="str">
        <f>IF(('SOLA - Gas'!J76="Complete"), "YES", "NO")</f>
        <v>NO</v>
      </c>
      <c r="F76" t="str">
        <f t="shared" si="1"/>
        <v>YES</v>
      </c>
      <c r="G76">
        <f>'SOLA - Gas'!O76</f>
        <v>0</v>
      </c>
      <c r="H76" t="str">
        <f>IF(ISNUMBER(SEARCH("Gas",'SOLA - Gas'!B76)),"YES", "NO")</f>
        <v>NO</v>
      </c>
    </row>
    <row r="77" spans="1:8" x14ac:dyDescent="0.25">
      <c r="A77">
        <f>'SOLA - Gas'!D77</f>
        <v>0</v>
      </c>
      <c r="B77">
        <f>'SOLA - Gas'!G77</f>
        <v>0</v>
      </c>
      <c r="C77" s="3">
        <f>'SOLA - Gas'!A77</f>
        <v>0</v>
      </c>
      <c r="D77">
        <f>'SOLA - Gas'!I77</f>
        <v>0</v>
      </c>
      <c r="E77" t="str">
        <f>IF(('SOLA - Gas'!J77="Complete"), "YES", "NO")</f>
        <v>NO</v>
      </c>
      <c r="F77" t="str">
        <f t="shared" si="1"/>
        <v>YES</v>
      </c>
      <c r="G77">
        <f>'SOLA - Gas'!O77</f>
        <v>0</v>
      </c>
      <c r="H77" t="str">
        <f>IF(ISNUMBER(SEARCH("Gas",'SOLA - Gas'!B77)),"YES", "NO")</f>
        <v>NO</v>
      </c>
    </row>
    <row r="78" spans="1:8" x14ac:dyDescent="0.25">
      <c r="A78">
        <f>'SOLA - Gas'!D78</f>
        <v>0</v>
      </c>
      <c r="B78">
        <f>'SOLA - Gas'!G78</f>
        <v>0</v>
      </c>
      <c r="C78" s="3">
        <f>'SOLA - Gas'!A78</f>
        <v>0</v>
      </c>
      <c r="D78">
        <f>'SOLA - Gas'!I78</f>
        <v>0</v>
      </c>
      <c r="E78" t="str">
        <f>IF(('SOLA - Gas'!J78="Complete"), "YES", "NO")</f>
        <v>NO</v>
      </c>
      <c r="F78" t="str">
        <f t="shared" si="1"/>
        <v>YES</v>
      </c>
      <c r="G78">
        <f>'SOLA - Gas'!O78</f>
        <v>0</v>
      </c>
      <c r="H78" t="str">
        <f>IF(ISNUMBER(SEARCH("Gas",'SOLA - Gas'!B78)),"YES", "NO")</f>
        <v>NO</v>
      </c>
    </row>
    <row r="79" spans="1:8" x14ac:dyDescent="0.25">
      <c r="A79">
        <f>'SOLA - Gas'!D79</f>
        <v>0</v>
      </c>
      <c r="B79">
        <f>'SOLA - Gas'!G79</f>
        <v>0</v>
      </c>
      <c r="C79" s="3">
        <f>'SOLA - Gas'!A79</f>
        <v>0</v>
      </c>
      <c r="D79">
        <f>'SOLA - Gas'!I79</f>
        <v>0</v>
      </c>
      <c r="E79" t="str">
        <f>IF(('SOLA - Gas'!J79="Complete"), "YES", "NO")</f>
        <v>NO</v>
      </c>
      <c r="F79" t="str">
        <f t="shared" si="1"/>
        <v>YES</v>
      </c>
      <c r="G79">
        <f>'SOLA - Gas'!O79</f>
        <v>0</v>
      </c>
      <c r="H79" t="str">
        <f>IF(ISNUMBER(SEARCH("Gas",'SOLA - Gas'!B79)),"YES", "NO")</f>
        <v>NO</v>
      </c>
    </row>
    <row r="80" spans="1:8" x14ac:dyDescent="0.25">
      <c r="A80">
        <f>'SOLA - Gas'!D80</f>
        <v>0</v>
      </c>
      <c r="B80">
        <f>'SOLA - Gas'!G80</f>
        <v>0</v>
      </c>
      <c r="C80" s="3">
        <f>'SOLA - Gas'!A80</f>
        <v>0</v>
      </c>
      <c r="D80">
        <f>'SOLA - Gas'!I80</f>
        <v>0</v>
      </c>
      <c r="E80" t="str">
        <f>IF(('SOLA - Gas'!J80="Complete"), "YES", "NO")</f>
        <v>NO</v>
      </c>
      <c r="F80" t="str">
        <f t="shared" si="1"/>
        <v>YES</v>
      </c>
      <c r="G80">
        <f>'SOLA - Gas'!O80</f>
        <v>0</v>
      </c>
      <c r="H80" t="str">
        <f>IF(ISNUMBER(SEARCH("Gas",'SOLA - Gas'!B80)),"YES", "NO")</f>
        <v>NO</v>
      </c>
    </row>
    <row r="81" spans="1:8" x14ac:dyDescent="0.25">
      <c r="A81">
        <f>'SOLA - Gas'!D81</f>
        <v>0</v>
      </c>
      <c r="B81">
        <f>'SOLA - Gas'!G81</f>
        <v>0</v>
      </c>
      <c r="C81" s="3">
        <f>'SOLA - Gas'!A81</f>
        <v>0</v>
      </c>
      <c r="D81">
        <f>'SOLA - Gas'!I81</f>
        <v>0</v>
      </c>
      <c r="E81" t="str">
        <f>IF(('SOLA - Gas'!J81="Complete"), "YES", "NO")</f>
        <v>NO</v>
      </c>
      <c r="F81" t="str">
        <f t="shared" si="1"/>
        <v>YES</v>
      </c>
      <c r="G81">
        <f>'SOLA - Gas'!O81</f>
        <v>0</v>
      </c>
      <c r="H81" t="str">
        <f>IF(ISNUMBER(SEARCH("Gas",'SOLA - Gas'!B81)),"YES", "NO")</f>
        <v>NO</v>
      </c>
    </row>
    <row r="82" spans="1:8" x14ac:dyDescent="0.25">
      <c r="A82">
        <f>'SOLA - Gas'!D82</f>
        <v>0</v>
      </c>
      <c r="B82">
        <f>'SOLA - Gas'!G82</f>
        <v>0</v>
      </c>
      <c r="C82" s="3">
        <f>'SOLA - Gas'!A82</f>
        <v>0</v>
      </c>
      <c r="D82">
        <f>'SOLA - Gas'!I82</f>
        <v>0</v>
      </c>
      <c r="E82" t="str">
        <f>IF(('SOLA - Gas'!J82="Complete"), "YES", "NO")</f>
        <v>NO</v>
      </c>
      <c r="F82" t="str">
        <f t="shared" si="1"/>
        <v>YES</v>
      </c>
      <c r="G82">
        <f>'SOLA - Gas'!O82</f>
        <v>0</v>
      </c>
      <c r="H82" t="str">
        <f>IF(ISNUMBER(SEARCH("Gas",'SOLA - Gas'!B82)),"YES", "NO")</f>
        <v>NO</v>
      </c>
    </row>
    <row r="83" spans="1:8" x14ac:dyDescent="0.25">
      <c r="A83">
        <f>'SOLA - Gas'!D83</f>
        <v>0</v>
      </c>
      <c r="B83">
        <f>'SOLA - Gas'!G83</f>
        <v>0</v>
      </c>
      <c r="C83" s="3">
        <f>'SOLA - Gas'!A83</f>
        <v>0</v>
      </c>
      <c r="D83">
        <f>'SOLA - Gas'!I83</f>
        <v>0</v>
      </c>
      <c r="E83" t="str">
        <f>IF(('SOLA - Gas'!J83="Complete"), "YES", "NO")</f>
        <v>NO</v>
      </c>
      <c r="F83" t="str">
        <f t="shared" si="1"/>
        <v>YES</v>
      </c>
      <c r="G83">
        <f>'SOLA - Gas'!O83</f>
        <v>0</v>
      </c>
      <c r="H83" t="str">
        <f>IF(ISNUMBER(SEARCH("Gas",'SOLA - Gas'!B83)),"YES", "NO")</f>
        <v>NO</v>
      </c>
    </row>
    <row r="84" spans="1:8" x14ac:dyDescent="0.25">
      <c r="A84">
        <f>'SOLA - Gas'!D84</f>
        <v>0</v>
      </c>
      <c r="B84">
        <f>'SOLA - Gas'!G84</f>
        <v>0</v>
      </c>
      <c r="C84" s="3">
        <f>'SOLA - Gas'!A84</f>
        <v>0</v>
      </c>
      <c r="D84">
        <f>'SOLA - Gas'!I84</f>
        <v>0</v>
      </c>
      <c r="E84" t="str">
        <f>IF(('SOLA - Gas'!J84="Complete"), "YES", "NO")</f>
        <v>NO</v>
      </c>
      <c r="F84" t="str">
        <f t="shared" si="1"/>
        <v>YES</v>
      </c>
      <c r="G84">
        <f>'SOLA - Gas'!O84</f>
        <v>0</v>
      </c>
      <c r="H84" t="str">
        <f>IF(ISNUMBER(SEARCH("Gas",'SOLA - Gas'!B84)),"YES", "NO")</f>
        <v>NO</v>
      </c>
    </row>
    <row r="85" spans="1:8" x14ac:dyDescent="0.25">
      <c r="A85">
        <f>'SOLA - Gas'!D85</f>
        <v>0</v>
      </c>
      <c r="B85">
        <f>'SOLA - Gas'!G85</f>
        <v>0</v>
      </c>
      <c r="C85" s="3">
        <f>'SOLA - Gas'!A85</f>
        <v>0</v>
      </c>
      <c r="D85">
        <f>'SOLA - Gas'!I85</f>
        <v>0</v>
      </c>
      <c r="E85" t="str">
        <f>IF(('SOLA - Gas'!J85="Complete"), "YES", "NO")</f>
        <v>NO</v>
      </c>
      <c r="F85" t="str">
        <f t="shared" si="1"/>
        <v>YES</v>
      </c>
      <c r="G85">
        <f>'SOLA - Gas'!O85</f>
        <v>0</v>
      </c>
      <c r="H85" t="str">
        <f>IF(ISNUMBER(SEARCH("Gas",'SOLA - Gas'!B85)),"YES", "NO")</f>
        <v>NO</v>
      </c>
    </row>
    <row r="86" spans="1:8" x14ac:dyDescent="0.25">
      <c r="A86">
        <f>'SOLA - Gas'!D86</f>
        <v>0</v>
      </c>
      <c r="B86">
        <f>'SOLA - Gas'!G86</f>
        <v>0</v>
      </c>
      <c r="C86" s="3">
        <f>'SOLA - Gas'!A86</f>
        <v>0</v>
      </c>
      <c r="D86">
        <f>'SOLA - Gas'!I86</f>
        <v>0</v>
      </c>
      <c r="E86" t="str">
        <f>IF(('SOLA - Gas'!J86="Complete"), "YES", "NO")</f>
        <v>NO</v>
      </c>
      <c r="F86" t="str">
        <f t="shared" si="1"/>
        <v>YES</v>
      </c>
      <c r="G86">
        <f>'SOLA - Gas'!O86</f>
        <v>0</v>
      </c>
      <c r="H86" t="str">
        <f>IF(ISNUMBER(SEARCH("Gas",'SOLA - Gas'!B86)),"YES", "NO")</f>
        <v>NO</v>
      </c>
    </row>
    <row r="87" spans="1:8" x14ac:dyDescent="0.25">
      <c r="A87">
        <f>'SOLA - Gas'!D87</f>
        <v>0</v>
      </c>
      <c r="B87">
        <f>'SOLA - Gas'!G87</f>
        <v>0</v>
      </c>
      <c r="C87" s="3">
        <f>'SOLA - Gas'!A87</f>
        <v>0</v>
      </c>
      <c r="D87">
        <f>'SOLA - Gas'!I87</f>
        <v>0</v>
      </c>
      <c r="E87" t="str">
        <f>IF(('SOLA - Gas'!J87="Complete"), "YES", "NO")</f>
        <v>NO</v>
      </c>
      <c r="F87" t="str">
        <f t="shared" si="1"/>
        <v>YES</v>
      </c>
      <c r="G87">
        <f>'SOLA - Gas'!O87</f>
        <v>0</v>
      </c>
      <c r="H87" t="str">
        <f>IF(ISNUMBER(SEARCH("Gas",'SOLA - Gas'!B87)),"YES", "NO")</f>
        <v>NO</v>
      </c>
    </row>
    <row r="88" spans="1:8" x14ac:dyDescent="0.25">
      <c r="A88">
        <f>'SOLA - Gas'!D88</f>
        <v>0</v>
      </c>
      <c r="B88">
        <f>'SOLA - Gas'!G88</f>
        <v>0</v>
      </c>
      <c r="C88" s="3">
        <f>'SOLA - Gas'!A88</f>
        <v>0</v>
      </c>
      <c r="D88">
        <f>'SOLA - Gas'!I88</f>
        <v>0</v>
      </c>
      <c r="E88" t="str">
        <f>IF(('SOLA - Gas'!J88="Complete"), "YES", "NO")</f>
        <v>NO</v>
      </c>
      <c r="F88" t="str">
        <f t="shared" si="1"/>
        <v>YES</v>
      </c>
      <c r="G88">
        <f>'SOLA - Gas'!O88</f>
        <v>0</v>
      </c>
      <c r="H88" t="str">
        <f>IF(ISNUMBER(SEARCH("Gas",'SOLA - Gas'!B88)),"YES", "NO")</f>
        <v>NO</v>
      </c>
    </row>
    <row r="89" spans="1:8" x14ac:dyDescent="0.25">
      <c r="A89">
        <f>'SOLA - Gas'!D89</f>
        <v>0</v>
      </c>
      <c r="B89">
        <f>'SOLA - Gas'!G89</f>
        <v>0</v>
      </c>
      <c r="C89" s="3">
        <f>'SOLA - Gas'!A89</f>
        <v>0</v>
      </c>
      <c r="D89">
        <f>'SOLA - Gas'!I89</f>
        <v>0</v>
      </c>
      <c r="E89" t="str">
        <f>IF(('SOLA - Gas'!J89="Complete"), "YES", "NO")</f>
        <v>NO</v>
      </c>
      <c r="F89" t="str">
        <f t="shared" si="1"/>
        <v>YES</v>
      </c>
      <c r="G89">
        <f>'SOLA - Gas'!O89</f>
        <v>0</v>
      </c>
      <c r="H89" t="str">
        <f>IF(ISNUMBER(SEARCH("Gas",'SOLA - Gas'!B89)),"YES", "NO")</f>
        <v>NO</v>
      </c>
    </row>
    <row r="90" spans="1:8" x14ac:dyDescent="0.25">
      <c r="A90">
        <f>'SOLA - Gas'!D90</f>
        <v>0</v>
      </c>
      <c r="B90">
        <f>'SOLA - Gas'!G90</f>
        <v>0</v>
      </c>
      <c r="C90" s="3">
        <f>'SOLA - Gas'!A90</f>
        <v>0</v>
      </c>
      <c r="D90">
        <f>'SOLA - Gas'!I90</f>
        <v>0</v>
      </c>
      <c r="E90" t="str">
        <f>IF(('SOLA - Gas'!J90="Complete"), "YES", "NO")</f>
        <v>NO</v>
      </c>
      <c r="F90" t="str">
        <f t="shared" si="1"/>
        <v>YES</v>
      </c>
      <c r="G90">
        <f>'SOLA - Gas'!O90</f>
        <v>0</v>
      </c>
      <c r="H90" t="str">
        <f>IF(ISNUMBER(SEARCH("Gas",'SOLA - Gas'!B90)),"YES", "NO")</f>
        <v>NO</v>
      </c>
    </row>
    <row r="91" spans="1:8" x14ac:dyDescent="0.25">
      <c r="A91">
        <f>'SOLA - Gas'!D91</f>
        <v>0</v>
      </c>
      <c r="B91">
        <f>'SOLA - Gas'!G91</f>
        <v>0</v>
      </c>
      <c r="C91" s="3">
        <f>'SOLA - Gas'!A91</f>
        <v>0</v>
      </c>
      <c r="D91">
        <f>'SOLA - Gas'!I91</f>
        <v>0</v>
      </c>
      <c r="E91" t="str">
        <f>IF(('SOLA - Gas'!J91="Complete"), "YES", "NO")</f>
        <v>NO</v>
      </c>
      <c r="F91" t="str">
        <f t="shared" si="1"/>
        <v>YES</v>
      </c>
      <c r="G91">
        <f>'SOLA - Gas'!O91</f>
        <v>0</v>
      </c>
      <c r="H91" t="str">
        <f>IF(ISNUMBER(SEARCH("Gas",'SOLA - Gas'!B91)),"YES", "NO")</f>
        <v>NO</v>
      </c>
    </row>
    <row r="92" spans="1:8" x14ac:dyDescent="0.25">
      <c r="A92">
        <f>'SOLA - Gas'!D92</f>
        <v>0</v>
      </c>
      <c r="B92">
        <f>'SOLA - Gas'!G92</f>
        <v>0</v>
      </c>
      <c r="C92" s="3">
        <f>'SOLA - Gas'!A92</f>
        <v>0</v>
      </c>
      <c r="D92">
        <f>'SOLA - Gas'!I92</f>
        <v>0</v>
      </c>
      <c r="E92" t="str">
        <f>IF(('SOLA - Gas'!J92="Complete"), "YES", "NO")</f>
        <v>NO</v>
      </c>
      <c r="F92" t="str">
        <f t="shared" si="1"/>
        <v>YES</v>
      </c>
      <c r="G92">
        <f>'SOLA - Gas'!O92</f>
        <v>0</v>
      </c>
      <c r="H92" t="str">
        <f>IF(ISNUMBER(SEARCH("Gas",'SOLA - Gas'!B92)),"YES", "NO")</f>
        <v>NO</v>
      </c>
    </row>
    <row r="93" spans="1:8" x14ac:dyDescent="0.25">
      <c r="A93">
        <f>'SOLA - Gas'!D93</f>
        <v>0</v>
      </c>
      <c r="B93">
        <f>'SOLA - Gas'!G93</f>
        <v>0</v>
      </c>
      <c r="C93" s="3">
        <f>'SOLA - Gas'!A93</f>
        <v>0</v>
      </c>
      <c r="D93">
        <f>'SOLA - Gas'!I93</f>
        <v>0</v>
      </c>
      <c r="E93" t="str">
        <f>IF(('SOLA - Gas'!J93="Complete"), "YES", "NO")</f>
        <v>NO</v>
      </c>
      <c r="F93" t="str">
        <f t="shared" si="1"/>
        <v>YES</v>
      </c>
      <c r="G93">
        <f>'SOLA - Gas'!O93</f>
        <v>0</v>
      </c>
      <c r="H93" t="str">
        <f>IF(ISNUMBER(SEARCH("Gas",'SOLA - Gas'!B93)),"YES", "NO")</f>
        <v>NO</v>
      </c>
    </row>
    <row r="94" spans="1:8" x14ac:dyDescent="0.25">
      <c r="A94">
        <f>'SOLA - Gas'!D94</f>
        <v>0</v>
      </c>
      <c r="B94">
        <f>'SOLA - Gas'!G94</f>
        <v>0</v>
      </c>
      <c r="C94" s="3">
        <f>'SOLA - Gas'!A94</f>
        <v>0</v>
      </c>
      <c r="D94">
        <f>'SOLA - Gas'!I94</f>
        <v>0</v>
      </c>
      <c r="E94" t="str">
        <f>IF(('SOLA - Gas'!J94="Complete"), "YES", "NO")</f>
        <v>NO</v>
      </c>
      <c r="F94" t="str">
        <f t="shared" si="1"/>
        <v>YES</v>
      </c>
      <c r="G94">
        <f>'SOLA - Gas'!O94</f>
        <v>0</v>
      </c>
      <c r="H94" t="str">
        <f>IF(ISNUMBER(SEARCH("Gas",'SOLA - Gas'!B94)),"YES", "NO")</f>
        <v>NO</v>
      </c>
    </row>
    <row r="95" spans="1:8" x14ac:dyDescent="0.25">
      <c r="A95">
        <f>'SOLA - Gas'!D95</f>
        <v>0</v>
      </c>
      <c r="B95">
        <f>'SOLA - Gas'!G95</f>
        <v>0</v>
      </c>
      <c r="C95" s="3">
        <f>'SOLA - Gas'!A95</f>
        <v>0</v>
      </c>
      <c r="D95">
        <f>'SOLA - Gas'!I95</f>
        <v>0</v>
      </c>
      <c r="E95" t="str">
        <f>IF(('SOLA - Gas'!J95="Complete"), "YES", "NO")</f>
        <v>NO</v>
      </c>
      <c r="F95" t="str">
        <f t="shared" si="1"/>
        <v>YES</v>
      </c>
      <c r="G95">
        <f>'SOLA - Gas'!O95</f>
        <v>0</v>
      </c>
      <c r="H95" t="str">
        <f>IF(ISNUMBER(SEARCH("Gas",'SOLA - Gas'!B95)),"YES", "NO")</f>
        <v>NO</v>
      </c>
    </row>
    <row r="96" spans="1:8" x14ac:dyDescent="0.25">
      <c r="A96">
        <f>'SOLA - Gas'!D96</f>
        <v>0</v>
      </c>
      <c r="B96">
        <f>'SOLA - Gas'!G96</f>
        <v>0</v>
      </c>
      <c r="C96" s="3">
        <f>'SOLA - Gas'!A96</f>
        <v>0</v>
      </c>
      <c r="D96">
        <f>'SOLA - Gas'!I96</f>
        <v>0</v>
      </c>
      <c r="E96" t="str">
        <f>IF(('SOLA - Gas'!J96="Complete"), "YES", "NO")</f>
        <v>NO</v>
      </c>
      <c r="F96" t="str">
        <f t="shared" si="1"/>
        <v>YES</v>
      </c>
      <c r="G96">
        <f>'SOLA - Gas'!O96</f>
        <v>0</v>
      </c>
      <c r="H96" t="str">
        <f>IF(ISNUMBER(SEARCH("Gas",'SOLA - Gas'!B96)),"YES", "NO")</f>
        <v>NO</v>
      </c>
    </row>
    <row r="97" spans="1:8" x14ac:dyDescent="0.25">
      <c r="A97">
        <f>'SOLA - Gas'!D97</f>
        <v>0</v>
      </c>
      <c r="B97">
        <f>'SOLA - Gas'!G97</f>
        <v>0</v>
      </c>
      <c r="C97" s="3">
        <f>'SOLA - Gas'!A97</f>
        <v>0</v>
      </c>
      <c r="D97">
        <f>'SOLA - Gas'!I97</f>
        <v>0</v>
      </c>
      <c r="E97" t="str">
        <f>IF(('SOLA - Gas'!J97="Complete"), "YES", "NO")</f>
        <v>NO</v>
      </c>
      <c r="F97" t="str">
        <f t="shared" si="1"/>
        <v>YES</v>
      </c>
      <c r="G97">
        <f>'SOLA - Gas'!O97</f>
        <v>0</v>
      </c>
      <c r="H97" t="str">
        <f>IF(ISNUMBER(SEARCH("Gas",'SOLA - Gas'!B97)),"YES", "NO")</f>
        <v>NO</v>
      </c>
    </row>
    <row r="98" spans="1:8" x14ac:dyDescent="0.25">
      <c r="A98">
        <f>'SOLA - Gas'!D98</f>
        <v>0</v>
      </c>
      <c r="B98">
        <f>'SOLA - Gas'!G98</f>
        <v>0</v>
      </c>
      <c r="C98" s="3">
        <f>'SOLA - Gas'!A98</f>
        <v>0</v>
      </c>
      <c r="D98">
        <f>'SOLA - Gas'!I98</f>
        <v>0</v>
      </c>
      <c r="E98" t="str">
        <f>IF(('SOLA - Gas'!J98="Complete"), "YES", "NO")</f>
        <v>NO</v>
      </c>
      <c r="F98" t="str">
        <f t="shared" si="1"/>
        <v>YES</v>
      </c>
      <c r="G98">
        <f>'SOLA - Gas'!O98</f>
        <v>0</v>
      </c>
      <c r="H98" t="str">
        <f>IF(ISNUMBER(SEARCH("Gas",'SOLA - Gas'!B98)),"YES", "NO")</f>
        <v>NO</v>
      </c>
    </row>
    <row r="99" spans="1:8" x14ac:dyDescent="0.25">
      <c r="A99">
        <f>'SOLA - Gas'!D99</f>
        <v>0</v>
      </c>
      <c r="B99">
        <f>'SOLA - Gas'!G99</f>
        <v>0</v>
      </c>
      <c r="C99" s="3">
        <f>'SOLA - Gas'!A99</f>
        <v>0</v>
      </c>
      <c r="D99">
        <f>'SOLA - Gas'!I99</f>
        <v>0</v>
      </c>
      <c r="E99" t="str">
        <f>IF(('SOLA - Gas'!J99="Complete"), "YES", "NO")</f>
        <v>NO</v>
      </c>
      <c r="F99" t="str">
        <f t="shared" si="1"/>
        <v>YES</v>
      </c>
      <c r="G99">
        <f>'SOLA - Gas'!O99</f>
        <v>0</v>
      </c>
      <c r="H99" t="str">
        <f>IF(ISNUMBER(SEARCH("Gas",'SOLA - Gas'!B99)),"YES", "NO")</f>
        <v>NO</v>
      </c>
    </row>
    <row r="100" spans="1:8" x14ac:dyDescent="0.25">
      <c r="A100">
        <f>'SOLA - Gas'!D100</f>
        <v>0</v>
      </c>
      <c r="B100">
        <f>'SOLA - Gas'!G100</f>
        <v>0</v>
      </c>
      <c r="C100" s="3">
        <f>'SOLA - Gas'!A100</f>
        <v>0</v>
      </c>
      <c r="D100">
        <f>'SOLA - Gas'!I100</f>
        <v>0</v>
      </c>
      <c r="E100" t="str">
        <f>IF(('SOLA - Gas'!J100="Complete"), "YES", "NO")</f>
        <v>NO</v>
      </c>
      <c r="F100" t="str">
        <f t="shared" si="1"/>
        <v>YES</v>
      </c>
      <c r="G100">
        <f>'SOLA - Gas'!O100</f>
        <v>0</v>
      </c>
      <c r="H100" t="str">
        <f>IF(ISNUMBER(SEARCH("Gas",'SOLA - Gas'!B100)),"YES", "NO")</f>
        <v>NO</v>
      </c>
    </row>
    <row r="101" spans="1:8" x14ac:dyDescent="0.25">
      <c r="A101">
        <f>'SOLA - Gas'!D101</f>
        <v>0</v>
      </c>
      <c r="B101">
        <f>'SOLA - Gas'!G101</f>
        <v>0</v>
      </c>
      <c r="C101" s="3">
        <f>'SOLA - Gas'!A101</f>
        <v>0</v>
      </c>
      <c r="D101">
        <f>'SOLA - Gas'!I101</f>
        <v>0</v>
      </c>
      <c r="E101" t="str">
        <f>IF(('SOLA - Gas'!J101="Complete"), "YES", "NO")</f>
        <v>NO</v>
      </c>
      <c r="F101" t="str">
        <f t="shared" si="1"/>
        <v>YES</v>
      </c>
      <c r="G101">
        <f>'SOLA - Gas'!O101</f>
        <v>0</v>
      </c>
      <c r="H101" t="str">
        <f>IF(ISNUMBER(SEARCH("Gas",'SOLA - Gas'!B101)),"YES", "NO")</f>
        <v>NO</v>
      </c>
    </row>
    <row r="102" spans="1:8" x14ac:dyDescent="0.25">
      <c r="A102">
        <f>'SOLA - Gas'!D102</f>
        <v>0</v>
      </c>
      <c r="B102">
        <f>'SOLA - Gas'!G102</f>
        <v>0</v>
      </c>
      <c r="C102" s="3">
        <f>'SOLA - Gas'!A102</f>
        <v>0</v>
      </c>
      <c r="D102">
        <f>'SOLA - Gas'!I102</f>
        <v>0</v>
      </c>
      <c r="E102" t="str">
        <f>IF(('SOLA - Gas'!J102="Complete"), "YES", "NO")</f>
        <v>NO</v>
      </c>
      <c r="F102" t="str">
        <f t="shared" si="1"/>
        <v>YES</v>
      </c>
      <c r="G102">
        <f>'SOLA - Gas'!O102</f>
        <v>0</v>
      </c>
      <c r="H102" t="str">
        <f>IF(ISNUMBER(SEARCH("Gas",'SOLA - Gas'!B102)),"YES", "NO")</f>
        <v>NO</v>
      </c>
    </row>
    <row r="103" spans="1:8" x14ac:dyDescent="0.25">
      <c r="A103">
        <f>'SOLA - Gas'!D103</f>
        <v>0</v>
      </c>
      <c r="B103">
        <f>'SOLA - Gas'!G103</f>
        <v>0</v>
      </c>
      <c r="C103" s="3">
        <f>'SOLA - Gas'!A103</f>
        <v>0</v>
      </c>
      <c r="D103">
        <f>'SOLA - Gas'!I103</f>
        <v>0</v>
      </c>
      <c r="E103" t="str">
        <f>IF(('SOLA - Gas'!J103="Complete"), "YES", "NO")</f>
        <v>NO</v>
      </c>
      <c r="F103" t="str">
        <f t="shared" si="1"/>
        <v>YES</v>
      </c>
      <c r="G103">
        <f>'SOLA - Gas'!O103</f>
        <v>0</v>
      </c>
      <c r="H103" t="str">
        <f>IF(ISNUMBER(SEARCH("Gas",'SOLA - Gas'!B103)),"YES", "NO")</f>
        <v>NO</v>
      </c>
    </row>
    <row r="104" spans="1:8" x14ac:dyDescent="0.25">
      <c r="A104">
        <f>'SOLA - Gas'!D104</f>
        <v>0</v>
      </c>
      <c r="B104">
        <f>'SOLA - Gas'!G104</f>
        <v>0</v>
      </c>
      <c r="C104" s="3">
        <f>'SOLA - Gas'!A104</f>
        <v>0</v>
      </c>
      <c r="D104">
        <f>'SOLA - Gas'!I104</f>
        <v>0</v>
      </c>
      <c r="E104" t="str">
        <f>IF(('SOLA - Gas'!J104="Complete"), "YES", "NO")</f>
        <v>NO</v>
      </c>
      <c r="F104" t="str">
        <f t="shared" si="1"/>
        <v>YES</v>
      </c>
      <c r="G104">
        <f>'SOLA - Gas'!O104</f>
        <v>0</v>
      </c>
      <c r="H104" t="str">
        <f>IF(ISNUMBER(SEARCH("Gas",'SOLA - Gas'!B104)),"YES", "NO")</f>
        <v>NO</v>
      </c>
    </row>
    <row r="105" spans="1:8" x14ac:dyDescent="0.25">
      <c r="A105">
        <f>'SOLA - Gas'!D105</f>
        <v>0</v>
      </c>
      <c r="B105">
        <f>'SOLA - Gas'!G105</f>
        <v>0</v>
      </c>
      <c r="C105" s="3">
        <f>'SOLA - Gas'!A105</f>
        <v>0</v>
      </c>
      <c r="D105">
        <f>'SOLA - Gas'!I105</f>
        <v>0</v>
      </c>
      <c r="E105" t="str">
        <f>IF(('SOLA - Gas'!J105="Complete"), "YES", "NO")</f>
        <v>NO</v>
      </c>
      <c r="F105" t="str">
        <f t="shared" si="1"/>
        <v>YES</v>
      </c>
      <c r="G105">
        <f>'SOLA - Gas'!O105</f>
        <v>0</v>
      </c>
      <c r="H105" t="str">
        <f>IF(ISNUMBER(SEARCH("Gas",'SOLA - Gas'!B105)),"YES", "NO")</f>
        <v>NO</v>
      </c>
    </row>
    <row r="106" spans="1:8" x14ac:dyDescent="0.25">
      <c r="A106">
        <f>'SOLA - Gas'!D106</f>
        <v>0</v>
      </c>
      <c r="B106">
        <f>'SOLA - Gas'!G106</f>
        <v>0</v>
      </c>
      <c r="C106" s="3">
        <f>'SOLA - Gas'!A106</f>
        <v>0</v>
      </c>
      <c r="D106">
        <f>'SOLA - Gas'!I106</f>
        <v>0</v>
      </c>
      <c r="E106" t="str">
        <f>IF(('SOLA - Gas'!J106="Complete"), "YES", "NO")</f>
        <v>NO</v>
      </c>
      <c r="F106" t="str">
        <f t="shared" si="1"/>
        <v>YES</v>
      </c>
      <c r="G106">
        <f>'SOLA - Gas'!O106</f>
        <v>0</v>
      </c>
      <c r="H106" t="str">
        <f>IF(ISNUMBER(SEARCH("Gas",'SOLA - Gas'!B106)),"YES", "NO")</f>
        <v>NO</v>
      </c>
    </row>
    <row r="107" spans="1:8" x14ac:dyDescent="0.25">
      <c r="A107">
        <f>'SOLA - Gas'!D107</f>
        <v>0</v>
      </c>
      <c r="B107">
        <f>'SOLA - Gas'!G107</f>
        <v>0</v>
      </c>
      <c r="C107" s="3">
        <f>'SOLA - Gas'!A107</f>
        <v>0</v>
      </c>
      <c r="D107">
        <f>'SOLA - Gas'!I107</f>
        <v>0</v>
      </c>
      <c r="E107" t="str">
        <f>IF(('SOLA - Gas'!J107="Complete"), "YES", "NO")</f>
        <v>NO</v>
      </c>
      <c r="F107" t="str">
        <f t="shared" si="1"/>
        <v>YES</v>
      </c>
      <c r="G107">
        <f>'SOLA - Gas'!O107</f>
        <v>0</v>
      </c>
      <c r="H107" t="str">
        <f>IF(ISNUMBER(SEARCH("Gas",'SOLA - Gas'!B107)),"YES", "NO")</f>
        <v>NO</v>
      </c>
    </row>
    <row r="108" spans="1:8" x14ac:dyDescent="0.25">
      <c r="A108">
        <f>'SOLA - Gas'!D108</f>
        <v>0</v>
      </c>
      <c r="B108">
        <f>'SOLA - Gas'!G108</f>
        <v>0</v>
      </c>
      <c r="C108" s="3">
        <f>'SOLA - Gas'!A108</f>
        <v>0</v>
      </c>
      <c r="D108">
        <f>'SOLA - Gas'!I108</f>
        <v>0</v>
      </c>
      <c r="E108" t="str">
        <f>IF(('SOLA - Gas'!J108="Complete"), "YES", "NO")</f>
        <v>NO</v>
      </c>
      <c r="F108" t="str">
        <f t="shared" si="1"/>
        <v>YES</v>
      </c>
      <c r="G108">
        <f>'SOLA - Gas'!O108</f>
        <v>0</v>
      </c>
      <c r="H108" t="str">
        <f>IF(ISNUMBER(SEARCH("Gas",'SOLA - Gas'!B108)),"YES", "NO")</f>
        <v>NO</v>
      </c>
    </row>
    <row r="109" spans="1:8" x14ac:dyDescent="0.25">
      <c r="A109">
        <f>'SOLA - Gas'!D109</f>
        <v>0</v>
      </c>
      <c r="B109">
        <f>'SOLA - Gas'!G109</f>
        <v>0</v>
      </c>
      <c r="C109" s="3">
        <f>'SOLA - Gas'!A109</f>
        <v>0</v>
      </c>
      <c r="D109">
        <f>'SOLA - Gas'!I109</f>
        <v>0</v>
      </c>
      <c r="E109" t="str">
        <f>IF(('SOLA - Gas'!J109="Complete"), "YES", "NO")</f>
        <v>NO</v>
      </c>
      <c r="F109" t="str">
        <f t="shared" si="1"/>
        <v>YES</v>
      </c>
      <c r="G109">
        <f>'SOLA - Gas'!O109</f>
        <v>0</v>
      </c>
      <c r="H109" t="str">
        <f>IF(ISNUMBER(SEARCH("Gas",'SOLA - Gas'!B109)),"YES", "NO")</f>
        <v>NO</v>
      </c>
    </row>
    <row r="110" spans="1:8" x14ac:dyDescent="0.25">
      <c r="A110">
        <f>'SOLA - Gas'!D110</f>
        <v>0</v>
      </c>
      <c r="B110">
        <f>'SOLA - Gas'!G110</f>
        <v>0</v>
      </c>
      <c r="C110" s="3">
        <f>'SOLA - Gas'!A110</f>
        <v>0</v>
      </c>
      <c r="D110">
        <f>'SOLA - Gas'!I110</f>
        <v>0</v>
      </c>
      <c r="E110" t="str">
        <f>IF(('SOLA - Gas'!J110="Complete"), "YES", "NO")</f>
        <v>NO</v>
      </c>
      <c r="F110" t="str">
        <f t="shared" si="1"/>
        <v>YES</v>
      </c>
      <c r="G110">
        <f>'SOLA - Gas'!O110</f>
        <v>0</v>
      </c>
      <c r="H110" t="str">
        <f>IF(ISNUMBER(SEARCH("Gas",'SOLA - Gas'!B110)),"YES", "NO")</f>
        <v>NO</v>
      </c>
    </row>
    <row r="111" spans="1:8" x14ac:dyDescent="0.25">
      <c r="A111">
        <f>'SOLA - Gas'!D111</f>
        <v>0</v>
      </c>
      <c r="B111">
        <f>'SOLA - Gas'!G111</f>
        <v>0</v>
      </c>
      <c r="C111" s="3">
        <f>'SOLA - Gas'!A111</f>
        <v>0</v>
      </c>
      <c r="D111">
        <f>'SOLA - Gas'!I111</f>
        <v>0</v>
      </c>
      <c r="E111" t="str">
        <f>IF(('SOLA - Gas'!J111="Complete"), "YES", "NO")</f>
        <v>NO</v>
      </c>
      <c r="F111" t="str">
        <f t="shared" si="1"/>
        <v>YES</v>
      </c>
      <c r="G111">
        <f>'SOLA - Gas'!O111</f>
        <v>0</v>
      </c>
      <c r="H111" t="str">
        <f>IF(ISNUMBER(SEARCH("Gas",'SOLA - Gas'!B111)),"YES", "NO")</f>
        <v>NO</v>
      </c>
    </row>
    <row r="112" spans="1:8" x14ac:dyDescent="0.25">
      <c r="A112">
        <f>'SOLA - Gas'!D112</f>
        <v>0</v>
      </c>
      <c r="B112">
        <f>'SOLA - Gas'!G112</f>
        <v>0</v>
      </c>
      <c r="C112" s="3">
        <f>'SOLA - Gas'!A112</f>
        <v>0</v>
      </c>
      <c r="D112">
        <f>'SOLA - Gas'!I112</f>
        <v>0</v>
      </c>
      <c r="E112" t="str">
        <f>IF(('SOLA - Gas'!J112="Complete"), "YES", "NO")</f>
        <v>NO</v>
      </c>
      <c r="F112" t="str">
        <f t="shared" si="1"/>
        <v>YES</v>
      </c>
      <c r="G112">
        <f>'SOLA - Gas'!O112</f>
        <v>0</v>
      </c>
      <c r="H112" t="str">
        <f>IF(ISNUMBER(SEARCH("Gas",'SOLA - Gas'!B112)),"YES", "NO")</f>
        <v>NO</v>
      </c>
    </row>
    <row r="113" spans="1:8" x14ac:dyDescent="0.25">
      <c r="A113">
        <f>'SOLA - Gas'!D113</f>
        <v>0</v>
      </c>
      <c r="B113">
        <f>'SOLA - Gas'!G113</f>
        <v>0</v>
      </c>
      <c r="C113" s="3">
        <f>'SOLA - Gas'!A113</f>
        <v>0</v>
      </c>
      <c r="D113">
        <f>'SOLA - Gas'!I113</f>
        <v>0</v>
      </c>
      <c r="E113" t="str">
        <f>IF(('SOLA - Gas'!J113="Complete"), "YES", "NO")</f>
        <v>NO</v>
      </c>
      <c r="F113" t="str">
        <f t="shared" si="1"/>
        <v>YES</v>
      </c>
      <c r="G113">
        <f>'SOLA - Gas'!O113</f>
        <v>0</v>
      </c>
      <c r="H113" t="str">
        <f>IF(ISNUMBER(SEARCH("Gas",'SOLA - Gas'!B113)),"YES", "NO")</f>
        <v>NO</v>
      </c>
    </row>
    <row r="114" spans="1:8" x14ac:dyDescent="0.25">
      <c r="A114">
        <f>'SOLA - Gas'!D114</f>
        <v>0</v>
      </c>
      <c r="B114">
        <f>'SOLA - Gas'!G114</f>
        <v>0</v>
      </c>
      <c r="C114" s="3">
        <f>'SOLA - Gas'!A114</f>
        <v>0</v>
      </c>
      <c r="D114">
        <f>'SOLA - Gas'!I114</f>
        <v>0</v>
      </c>
      <c r="E114" t="str">
        <f>IF(('SOLA - Gas'!J114="Complete"), "YES", "NO")</f>
        <v>NO</v>
      </c>
      <c r="F114" t="str">
        <f t="shared" si="1"/>
        <v>YES</v>
      </c>
      <c r="G114">
        <f>'SOLA - Gas'!O114</f>
        <v>0</v>
      </c>
      <c r="H114" t="str">
        <f>IF(ISNUMBER(SEARCH("Gas",'SOLA - Gas'!B114)),"YES", "NO")</f>
        <v>NO</v>
      </c>
    </row>
    <row r="115" spans="1:8" x14ac:dyDescent="0.25">
      <c r="A115">
        <f>'SOLA - Gas'!D115</f>
        <v>0</v>
      </c>
      <c r="B115">
        <f>'SOLA - Gas'!G115</f>
        <v>0</v>
      </c>
      <c r="C115" s="3">
        <f>'SOLA - Gas'!A115</f>
        <v>0</v>
      </c>
      <c r="D115">
        <f>'SOLA - Gas'!I115</f>
        <v>0</v>
      </c>
      <c r="E115" t="str">
        <f>IF(('SOLA - Gas'!J115="Complete"), "YES", "NO")</f>
        <v>NO</v>
      </c>
      <c r="F115" t="str">
        <f t="shared" si="1"/>
        <v>YES</v>
      </c>
      <c r="G115">
        <f>'SOLA - Gas'!O115</f>
        <v>0</v>
      </c>
      <c r="H115" t="str">
        <f>IF(ISNUMBER(SEARCH("Gas",'SOLA - Gas'!B115)),"YES", "NO")</f>
        <v>NO</v>
      </c>
    </row>
    <row r="116" spans="1:8" x14ac:dyDescent="0.25">
      <c r="A116">
        <f>'SOLA - Gas'!D116</f>
        <v>0</v>
      </c>
      <c r="B116">
        <f>'SOLA - Gas'!G116</f>
        <v>0</v>
      </c>
      <c r="C116" s="3">
        <f>'SOLA - Gas'!A116</f>
        <v>0</v>
      </c>
      <c r="D116">
        <f>'SOLA - Gas'!I116</f>
        <v>0</v>
      </c>
      <c r="E116" t="str">
        <f>IF(('SOLA - Gas'!J116="Complete"), "YES", "NO")</f>
        <v>NO</v>
      </c>
      <c r="F116" t="str">
        <f t="shared" si="1"/>
        <v>YES</v>
      </c>
      <c r="G116">
        <f>'SOLA - Gas'!O116</f>
        <v>0</v>
      </c>
      <c r="H116" t="str">
        <f>IF(ISNUMBER(SEARCH("Gas",'SOLA - Gas'!B116)),"YES", "NO")</f>
        <v>NO</v>
      </c>
    </row>
    <row r="117" spans="1:8" x14ac:dyDescent="0.25">
      <c r="A117">
        <f>'SOLA - Gas'!D117</f>
        <v>0</v>
      </c>
      <c r="B117">
        <f>'SOLA - Gas'!G117</f>
        <v>0</v>
      </c>
      <c r="C117" s="3">
        <f>'SOLA - Gas'!A117</f>
        <v>0</v>
      </c>
      <c r="D117">
        <f>'SOLA - Gas'!I117</f>
        <v>0</v>
      </c>
      <c r="E117" t="str">
        <f>IF(('SOLA - Gas'!J117="Complete"), "YES", "NO")</f>
        <v>NO</v>
      </c>
      <c r="F117" t="str">
        <f t="shared" si="1"/>
        <v>YES</v>
      </c>
      <c r="G117">
        <f>'SOLA - Gas'!O117</f>
        <v>0</v>
      </c>
      <c r="H117" t="str">
        <f>IF(ISNUMBER(SEARCH("Gas",'SOLA - Gas'!B117)),"YES", "NO")</f>
        <v>NO</v>
      </c>
    </row>
    <row r="118" spans="1:8" x14ac:dyDescent="0.25">
      <c r="A118">
        <f>'SOLA - Gas'!D118</f>
        <v>0</v>
      </c>
      <c r="B118">
        <f>'SOLA - Gas'!G118</f>
        <v>0</v>
      </c>
      <c r="C118" s="3">
        <f>'SOLA - Gas'!A118</f>
        <v>0</v>
      </c>
      <c r="D118">
        <f>'SOLA - Gas'!I118</f>
        <v>0</v>
      </c>
      <c r="E118" t="str">
        <f>IF(('SOLA - Gas'!J118="Complete"), "YES", "NO")</f>
        <v>NO</v>
      </c>
      <c r="F118" t="str">
        <f t="shared" si="1"/>
        <v>YES</v>
      </c>
      <c r="G118">
        <f>'SOLA - Gas'!O118</f>
        <v>0</v>
      </c>
      <c r="H118" t="str">
        <f>IF(ISNUMBER(SEARCH("Gas",'SOLA - Gas'!B118)),"YES", "NO")</f>
        <v>NO</v>
      </c>
    </row>
    <row r="119" spans="1:8" x14ac:dyDescent="0.25">
      <c r="A119">
        <f>'SOLA - Gas'!D119</f>
        <v>0</v>
      </c>
      <c r="B119">
        <f>'SOLA - Gas'!G119</f>
        <v>0</v>
      </c>
      <c r="C119" s="3">
        <f>'SOLA - Gas'!A119</f>
        <v>0</v>
      </c>
      <c r="D119">
        <f>'SOLA - Gas'!I119</f>
        <v>0</v>
      </c>
      <c r="E119" t="str">
        <f>IF(('SOLA - Gas'!J119="Complete"), "YES", "NO")</f>
        <v>NO</v>
      </c>
      <c r="F119" t="str">
        <f t="shared" si="1"/>
        <v>YES</v>
      </c>
      <c r="G119">
        <f>'SOLA - Gas'!O119</f>
        <v>0</v>
      </c>
      <c r="H119" t="str">
        <f>IF(ISNUMBER(SEARCH("Gas",'SOLA - Gas'!B119)),"YES", "NO")</f>
        <v>NO</v>
      </c>
    </row>
    <row r="120" spans="1:8" x14ac:dyDescent="0.25">
      <c r="A120">
        <f>'SOLA - Gas'!D120</f>
        <v>0</v>
      </c>
      <c r="B120">
        <f>'SOLA - Gas'!G120</f>
        <v>0</v>
      </c>
      <c r="C120" s="3">
        <f>'SOLA - Gas'!A120</f>
        <v>0</v>
      </c>
      <c r="D120">
        <f>'SOLA - Gas'!I120</f>
        <v>0</v>
      </c>
      <c r="E120" t="str">
        <f>IF(('SOLA - Gas'!J120="Complete"), "YES", "NO")</f>
        <v>NO</v>
      </c>
      <c r="F120" t="str">
        <f t="shared" si="1"/>
        <v>YES</v>
      </c>
      <c r="G120">
        <f>'SOLA - Gas'!O120</f>
        <v>0</v>
      </c>
      <c r="H120" t="str">
        <f>IF(ISNUMBER(SEARCH("Gas",'SOLA - Gas'!B120)),"YES", "NO")</f>
        <v>NO</v>
      </c>
    </row>
    <row r="121" spans="1:8" x14ac:dyDescent="0.25">
      <c r="A121">
        <f>'SOLA - Gas'!D121</f>
        <v>0</v>
      </c>
      <c r="B121">
        <f>'SOLA - Gas'!G121</f>
        <v>0</v>
      </c>
      <c r="C121" s="3">
        <f>'SOLA - Gas'!A121</f>
        <v>0</v>
      </c>
      <c r="D121">
        <f>'SOLA - Gas'!I121</f>
        <v>0</v>
      </c>
      <c r="E121" t="str">
        <f>IF(('SOLA - Gas'!J121="Complete"), "YES", "NO")</f>
        <v>NO</v>
      </c>
      <c r="F121" t="str">
        <f t="shared" si="1"/>
        <v>YES</v>
      </c>
      <c r="G121">
        <f>'SOLA - Gas'!O121</f>
        <v>0</v>
      </c>
      <c r="H121" t="str">
        <f>IF(ISNUMBER(SEARCH("Gas",'SOLA - Gas'!B121)),"YES", "NO")</f>
        <v>NO</v>
      </c>
    </row>
    <row r="122" spans="1:8" x14ac:dyDescent="0.25">
      <c r="A122">
        <f>'SOLA - Gas'!D122</f>
        <v>0</v>
      </c>
      <c r="B122">
        <f>'SOLA - Gas'!G122</f>
        <v>0</v>
      </c>
      <c r="C122" s="3">
        <f>'SOLA - Gas'!A122</f>
        <v>0</v>
      </c>
      <c r="D122">
        <f>'SOLA - Gas'!I122</f>
        <v>0</v>
      </c>
      <c r="E122" t="str">
        <f>IF(('SOLA - Gas'!J122="Complete"), "YES", "NO")</f>
        <v>NO</v>
      </c>
      <c r="F122" t="str">
        <f t="shared" si="1"/>
        <v>YES</v>
      </c>
      <c r="G122">
        <f>'SOLA - Gas'!O122</f>
        <v>0</v>
      </c>
      <c r="H122" t="str">
        <f>IF(ISNUMBER(SEARCH("Gas",'SOLA - Gas'!B122)),"YES", "NO")</f>
        <v>NO</v>
      </c>
    </row>
    <row r="123" spans="1:8" x14ac:dyDescent="0.25">
      <c r="A123">
        <f>'SOLA - Gas'!D123</f>
        <v>0</v>
      </c>
      <c r="B123">
        <f>'SOLA - Gas'!G123</f>
        <v>0</v>
      </c>
      <c r="C123" s="3">
        <f>'SOLA - Gas'!A123</f>
        <v>0</v>
      </c>
      <c r="D123">
        <f>'SOLA - Gas'!I123</f>
        <v>0</v>
      </c>
      <c r="E123" t="str">
        <f>IF(('SOLA - Gas'!J123="Complete"), "YES", "NO")</f>
        <v>NO</v>
      </c>
      <c r="F123" t="str">
        <f t="shared" si="1"/>
        <v>YES</v>
      </c>
      <c r="G123">
        <f>'SOLA - Gas'!O123</f>
        <v>0</v>
      </c>
      <c r="H123" t="str">
        <f>IF(ISNUMBER(SEARCH("Gas",'SOLA - Gas'!B123)),"YES", "NO")</f>
        <v>NO</v>
      </c>
    </row>
    <row r="124" spans="1:8" x14ac:dyDescent="0.25">
      <c r="A124">
        <f>'SOLA - Gas'!D124</f>
        <v>0</v>
      </c>
      <c r="B124">
        <f>'SOLA - Gas'!G124</f>
        <v>0</v>
      </c>
      <c r="C124" s="3">
        <f>'SOLA - Gas'!A124</f>
        <v>0</v>
      </c>
      <c r="D124">
        <f>'SOLA - Gas'!I124</f>
        <v>0</v>
      </c>
      <c r="E124" t="str">
        <f>IF(('SOLA - Gas'!J124="Complete"), "YES", "NO")</f>
        <v>NO</v>
      </c>
      <c r="F124" t="str">
        <f t="shared" si="1"/>
        <v>YES</v>
      </c>
      <c r="G124">
        <f>'SOLA - Gas'!O124</f>
        <v>0</v>
      </c>
      <c r="H124" t="str">
        <f>IF(ISNUMBER(SEARCH("Gas",'SOLA - Gas'!B124)),"YES", "NO")</f>
        <v>NO</v>
      </c>
    </row>
    <row r="125" spans="1:8" x14ac:dyDescent="0.25">
      <c r="A125">
        <f>'SOLA - Gas'!D125</f>
        <v>0</v>
      </c>
      <c r="B125">
        <f>'SOLA - Gas'!G125</f>
        <v>0</v>
      </c>
      <c r="C125" s="3">
        <f>'SOLA - Gas'!A125</f>
        <v>0</v>
      </c>
      <c r="D125">
        <f>'SOLA - Gas'!I125</f>
        <v>0</v>
      </c>
      <c r="E125" t="str">
        <f>IF(('SOLA - Gas'!J125="Complete"), "YES", "NO")</f>
        <v>NO</v>
      </c>
      <c r="F125" t="str">
        <f t="shared" si="1"/>
        <v>YES</v>
      </c>
      <c r="G125">
        <f>'SOLA - Gas'!O125</f>
        <v>0</v>
      </c>
      <c r="H125" t="str">
        <f>IF(ISNUMBER(SEARCH("Gas",'SOLA - Gas'!B125)),"YES", "NO")</f>
        <v>NO</v>
      </c>
    </row>
    <row r="126" spans="1:8" x14ac:dyDescent="0.25">
      <c r="A126">
        <f>'SOLA - Gas'!D126</f>
        <v>0</v>
      </c>
      <c r="B126">
        <f>'SOLA - Gas'!G126</f>
        <v>0</v>
      </c>
      <c r="C126" s="3">
        <f>'SOLA - Gas'!A126</f>
        <v>0</v>
      </c>
      <c r="D126">
        <f>'SOLA - Gas'!I126</f>
        <v>0</v>
      </c>
      <c r="E126" t="str">
        <f>IF(('SOLA - Gas'!J126="Complete"), "YES", "NO")</f>
        <v>NO</v>
      </c>
      <c r="F126" t="str">
        <f t="shared" si="1"/>
        <v>YES</v>
      </c>
      <c r="G126">
        <f>'SOLA - Gas'!O126</f>
        <v>0</v>
      </c>
      <c r="H126" t="str">
        <f>IF(ISNUMBER(SEARCH("Gas",'SOLA - Gas'!B126)),"YES", "NO")</f>
        <v>NO</v>
      </c>
    </row>
    <row r="127" spans="1:8" x14ac:dyDescent="0.25">
      <c r="A127">
        <f>'SOLA - Gas'!D127</f>
        <v>0</v>
      </c>
      <c r="B127">
        <f>'SOLA - Gas'!G127</f>
        <v>0</v>
      </c>
      <c r="C127" s="3">
        <f>'SOLA - Gas'!A127</f>
        <v>0</v>
      </c>
      <c r="D127">
        <f>'SOLA - Gas'!I127</f>
        <v>0</v>
      </c>
      <c r="E127" t="str">
        <f>IF(('SOLA - Gas'!J127="Complete"), "YES", "NO")</f>
        <v>NO</v>
      </c>
      <c r="F127" t="str">
        <f t="shared" si="1"/>
        <v>YES</v>
      </c>
      <c r="G127">
        <f>'SOLA - Gas'!O127</f>
        <v>0</v>
      </c>
      <c r="H127" t="str">
        <f>IF(ISNUMBER(SEARCH("Gas",'SOLA - Gas'!B127)),"YES", "NO")</f>
        <v>NO</v>
      </c>
    </row>
    <row r="128" spans="1:8" x14ac:dyDescent="0.25">
      <c r="A128">
        <f>'SOLA - Gas'!D128</f>
        <v>0</v>
      </c>
      <c r="B128">
        <f>'SOLA - Gas'!G128</f>
        <v>0</v>
      </c>
      <c r="C128" s="3">
        <f>'SOLA - Gas'!A128</f>
        <v>0</v>
      </c>
      <c r="D128">
        <f>'SOLA - Gas'!I128</f>
        <v>0</v>
      </c>
      <c r="E128" t="str">
        <f>IF(('SOLA - Gas'!J128="Complete"), "YES", "NO")</f>
        <v>NO</v>
      </c>
      <c r="F128" t="str">
        <f t="shared" si="1"/>
        <v>YES</v>
      </c>
      <c r="G128">
        <f>'SOLA - Gas'!O128</f>
        <v>0</v>
      </c>
      <c r="H128" t="str">
        <f>IF(ISNUMBER(SEARCH("Gas",'SOLA - Gas'!B128)),"YES", "NO")</f>
        <v>NO</v>
      </c>
    </row>
    <row r="129" spans="1:8" x14ac:dyDescent="0.25">
      <c r="A129">
        <f>'SOLA - Gas'!D129</f>
        <v>0</v>
      </c>
      <c r="B129">
        <f>'SOLA - Gas'!G129</f>
        <v>0</v>
      </c>
      <c r="C129" s="3">
        <f>'SOLA - Gas'!A129</f>
        <v>0</v>
      </c>
      <c r="D129">
        <f>'SOLA - Gas'!I129</f>
        <v>0</v>
      </c>
      <c r="E129" t="str">
        <f>IF(('SOLA - Gas'!J129="Complete"), "YES", "NO")</f>
        <v>NO</v>
      </c>
      <c r="F129" t="str">
        <f t="shared" si="1"/>
        <v>YES</v>
      </c>
      <c r="G129">
        <f>'SOLA - Gas'!O129</f>
        <v>0</v>
      </c>
      <c r="H129" t="str">
        <f>IF(ISNUMBER(SEARCH("Gas",'SOLA - Gas'!B129)),"YES", "NO")</f>
        <v>NO</v>
      </c>
    </row>
    <row r="130" spans="1:8" x14ac:dyDescent="0.25">
      <c r="A130">
        <f>'SOLA - Gas'!D130</f>
        <v>0</v>
      </c>
      <c r="B130">
        <f>'SOLA - Gas'!G130</f>
        <v>0</v>
      </c>
      <c r="C130" s="3">
        <f>'SOLA - Gas'!A130</f>
        <v>0</v>
      </c>
      <c r="D130">
        <f>'SOLA - Gas'!I130</f>
        <v>0</v>
      </c>
      <c r="E130" t="str">
        <f>IF(('SOLA - Gas'!J130="Complete"), "YES", "NO")</f>
        <v>NO</v>
      </c>
      <c r="F130" t="str">
        <f t="shared" ref="F130:F193" si="2">IF(AND(NOT(G130="NONE"),NOT(G130=""),NOT(G130="Other")),"YES","NO")</f>
        <v>YES</v>
      </c>
      <c r="G130">
        <f>'SOLA - Gas'!O130</f>
        <v>0</v>
      </c>
      <c r="H130" t="str">
        <f>IF(ISNUMBER(SEARCH("Gas",'SOLA - Gas'!B130)),"YES", "NO")</f>
        <v>NO</v>
      </c>
    </row>
    <row r="131" spans="1:8" x14ac:dyDescent="0.25">
      <c r="A131">
        <f>'SOLA - Gas'!D131</f>
        <v>0</v>
      </c>
      <c r="B131">
        <f>'SOLA - Gas'!G131</f>
        <v>0</v>
      </c>
      <c r="C131" s="3">
        <f>'SOLA - Gas'!A131</f>
        <v>0</v>
      </c>
      <c r="D131">
        <f>'SOLA - Gas'!I131</f>
        <v>0</v>
      </c>
      <c r="E131" t="str">
        <f>IF(('SOLA - Gas'!J131="Complete"), "YES", "NO")</f>
        <v>NO</v>
      </c>
      <c r="F131" t="str">
        <f t="shared" si="2"/>
        <v>YES</v>
      </c>
      <c r="G131">
        <f>'SOLA - Gas'!O131</f>
        <v>0</v>
      </c>
      <c r="H131" t="str">
        <f>IF(ISNUMBER(SEARCH("Gas",'SOLA - Gas'!B131)),"YES", "NO")</f>
        <v>NO</v>
      </c>
    </row>
    <row r="132" spans="1:8" x14ac:dyDescent="0.25">
      <c r="A132">
        <f>'SOLA - Gas'!D132</f>
        <v>0</v>
      </c>
      <c r="B132">
        <f>'SOLA - Gas'!G132</f>
        <v>0</v>
      </c>
      <c r="C132" s="3">
        <f>'SOLA - Gas'!A132</f>
        <v>0</v>
      </c>
      <c r="D132">
        <f>'SOLA - Gas'!I132</f>
        <v>0</v>
      </c>
      <c r="E132" t="str">
        <f>IF(('SOLA - Gas'!J132="Complete"), "YES", "NO")</f>
        <v>NO</v>
      </c>
      <c r="F132" t="str">
        <f t="shared" si="2"/>
        <v>YES</v>
      </c>
      <c r="G132">
        <f>'SOLA - Gas'!O132</f>
        <v>0</v>
      </c>
      <c r="H132" t="str">
        <f>IF(ISNUMBER(SEARCH("Gas",'SOLA - Gas'!B132)),"YES", "NO")</f>
        <v>NO</v>
      </c>
    </row>
    <row r="133" spans="1:8" x14ac:dyDescent="0.25">
      <c r="A133">
        <f>'SOLA - Gas'!D133</f>
        <v>0</v>
      </c>
      <c r="B133">
        <f>'SOLA - Gas'!G133</f>
        <v>0</v>
      </c>
      <c r="C133" s="3">
        <f>'SOLA - Gas'!A133</f>
        <v>0</v>
      </c>
      <c r="D133">
        <f>'SOLA - Gas'!I133</f>
        <v>0</v>
      </c>
      <c r="E133" t="str">
        <f>IF(('SOLA - Gas'!J133="Complete"), "YES", "NO")</f>
        <v>NO</v>
      </c>
      <c r="F133" t="str">
        <f t="shared" si="2"/>
        <v>YES</v>
      </c>
      <c r="G133">
        <f>'SOLA - Gas'!O133</f>
        <v>0</v>
      </c>
      <c r="H133" t="str">
        <f>IF(ISNUMBER(SEARCH("Gas",'SOLA - Gas'!B133)),"YES", "NO")</f>
        <v>NO</v>
      </c>
    </row>
    <row r="134" spans="1:8" x14ac:dyDescent="0.25">
      <c r="A134">
        <f>'SOLA - Gas'!D134</f>
        <v>0</v>
      </c>
      <c r="B134">
        <f>'SOLA - Gas'!G134</f>
        <v>0</v>
      </c>
      <c r="C134" s="3">
        <f>'SOLA - Gas'!A134</f>
        <v>0</v>
      </c>
      <c r="D134">
        <f>'SOLA - Gas'!I134</f>
        <v>0</v>
      </c>
      <c r="E134" t="str">
        <f>IF(('SOLA - Gas'!J134="Complete"), "YES", "NO")</f>
        <v>NO</v>
      </c>
      <c r="F134" t="str">
        <f t="shared" si="2"/>
        <v>YES</v>
      </c>
      <c r="G134">
        <f>'SOLA - Gas'!O134</f>
        <v>0</v>
      </c>
      <c r="H134" t="str">
        <f>IF(ISNUMBER(SEARCH("Gas",'SOLA - Gas'!B134)),"YES", "NO")</f>
        <v>NO</v>
      </c>
    </row>
    <row r="135" spans="1:8" x14ac:dyDescent="0.25">
      <c r="A135">
        <f>'SOLA - Gas'!D135</f>
        <v>0</v>
      </c>
      <c r="B135">
        <f>'SOLA - Gas'!G135</f>
        <v>0</v>
      </c>
      <c r="C135" s="3">
        <f>'SOLA - Gas'!A135</f>
        <v>0</v>
      </c>
      <c r="D135">
        <f>'SOLA - Gas'!I135</f>
        <v>0</v>
      </c>
      <c r="E135" t="str">
        <f>IF(('SOLA - Gas'!J135="Complete"), "YES", "NO")</f>
        <v>NO</v>
      </c>
      <c r="F135" t="str">
        <f t="shared" si="2"/>
        <v>YES</v>
      </c>
      <c r="G135">
        <f>'SOLA - Gas'!O135</f>
        <v>0</v>
      </c>
      <c r="H135" t="str">
        <f>IF(ISNUMBER(SEARCH("Gas",'SOLA - Gas'!B135)),"YES", "NO")</f>
        <v>NO</v>
      </c>
    </row>
    <row r="136" spans="1:8" x14ac:dyDescent="0.25">
      <c r="A136">
        <f>'SOLA - Gas'!D136</f>
        <v>0</v>
      </c>
      <c r="B136">
        <f>'SOLA - Gas'!G136</f>
        <v>0</v>
      </c>
      <c r="C136" s="3">
        <f>'SOLA - Gas'!A136</f>
        <v>0</v>
      </c>
      <c r="D136">
        <f>'SOLA - Gas'!I136</f>
        <v>0</v>
      </c>
      <c r="E136" t="str">
        <f>IF(('SOLA - Gas'!J136="Complete"), "YES", "NO")</f>
        <v>NO</v>
      </c>
      <c r="F136" t="str">
        <f t="shared" si="2"/>
        <v>YES</v>
      </c>
      <c r="G136">
        <f>'SOLA - Gas'!O136</f>
        <v>0</v>
      </c>
      <c r="H136" t="str">
        <f>IF(ISNUMBER(SEARCH("Gas",'SOLA - Gas'!B136)),"YES", "NO")</f>
        <v>NO</v>
      </c>
    </row>
    <row r="137" spans="1:8" x14ac:dyDescent="0.25">
      <c r="A137">
        <f>'SOLA - Gas'!D137</f>
        <v>0</v>
      </c>
      <c r="B137">
        <f>'SOLA - Gas'!G137</f>
        <v>0</v>
      </c>
      <c r="C137" s="3">
        <f>'SOLA - Gas'!A137</f>
        <v>0</v>
      </c>
      <c r="D137">
        <f>'SOLA - Gas'!I137</f>
        <v>0</v>
      </c>
      <c r="E137" t="str">
        <f>IF(('SOLA - Gas'!J137="Complete"), "YES", "NO")</f>
        <v>NO</v>
      </c>
      <c r="F137" t="str">
        <f t="shared" si="2"/>
        <v>YES</v>
      </c>
      <c r="G137">
        <f>'SOLA - Gas'!O137</f>
        <v>0</v>
      </c>
      <c r="H137" t="str">
        <f>IF(ISNUMBER(SEARCH("Gas",'SOLA - Gas'!B137)),"YES", "NO")</f>
        <v>NO</v>
      </c>
    </row>
    <row r="138" spans="1:8" x14ac:dyDescent="0.25">
      <c r="A138">
        <f>'SOLA - Gas'!D138</f>
        <v>0</v>
      </c>
      <c r="B138">
        <f>'SOLA - Gas'!G138</f>
        <v>0</v>
      </c>
      <c r="C138" s="3">
        <f>'SOLA - Gas'!A138</f>
        <v>0</v>
      </c>
      <c r="D138">
        <f>'SOLA - Gas'!I138</f>
        <v>0</v>
      </c>
      <c r="E138" t="str">
        <f>IF(('SOLA - Gas'!J138="Complete"), "YES", "NO")</f>
        <v>NO</v>
      </c>
      <c r="F138" t="str">
        <f t="shared" si="2"/>
        <v>YES</v>
      </c>
      <c r="G138">
        <f>'SOLA - Gas'!O138</f>
        <v>0</v>
      </c>
      <c r="H138" t="str">
        <f>IF(ISNUMBER(SEARCH("Gas",'SOLA - Gas'!B138)),"YES", "NO")</f>
        <v>NO</v>
      </c>
    </row>
    <row r="139" spans="1:8" x14ac:dyDescent="0.25">
      <c r="A139">
        <f>'SOLA - Gas'!D139</f>
        <v>0</v>
      </c>
      <c r="B139">
        <f>'SOLA - Gas'!G139</f>
        <v>0</v>
      </c>
      <c r="C139" s="3">
        <f>'SOLA - Gas'!A139</f>
        <v>0</v>
      </c>
      <c r="D139">
        <f>'SOLA - Gas'!I139</f>
        <v>0</v>
      </c>
      <c r="E139" t="str">
        <f>IF(('SOLA - Gas'!J139="Complete"), "YES", "NO")</f>
        <v>NO</v>
      </c>
      <c r="F139" t="str">
        <f t="shared" si="2"/>
        <v>YES</v>
      </c>
      <c r="G139">
        <f>'SOLA - Gas'!O139</f>
        <v>0</v>
      </c>
      <c r="H139" t="str">
        <f>IF(ISNUMBER(SEARCH("Gas",'SOLA - Gas'!B139)),"YES", "NO")</f>
        <v>NO</v>
      </c>
    </row>
    <row r="140" spans="1:8" x14ac:dyDescent="0.25">
      <c r="A140">
        <f>'SOLA - Gas'!D140</f>
        <v>0</v>
      </c>
      <c r="B140">
        <f>'SOLA - Gas'!G140</f>
        <v>0</v>
      </c>
      <c r="C140" s="3">
        <f>'SOLA - Gas'!A140</f>
        <v>0</v>
      </c>
      <c r="D140">
        <f>'SOLA - Gas'!I140</f>
        <v>0</v>
      </c>
      <c r="E140" t="str">
        <f>IF(('SOLA - Gas'!J140="Complete"), "YES", "NO")</f>
        <v>NO</v>
      </c>
      <c r="F140" t="str">
        <f t="shared" si="2"/>
        <v>YES</v>
      </c>
      <c r="G140">
        <f>'SOLA - Gas'!O140</f>
        <v>0</v>
      </c>
      <c r="H140" t="str">
        <f>IF(ISNUMBER(SEARCH("Gas",'SOLA - Gas'!B140)),"YES", "NO")</f>
        <v>NO</v>
      </c>
    </row>
    <row r="141" spans="1:8" x14ac:dyDescent="0.25">
      <c r="A141">
        <f>'SOLA - Gas'!D141</f>
        <v>0</v>
      </c>
      <c r="B141">
        <f>'SOLA - Gas'!G141</f>
        <v>0</v>
      </c>
      <c r="C141" s="3">
        <f>'SOLA - Gas'!A141</f>
        <v>0</v>
      </c>
      <c r="D141">
        <f>'SOLA - Gas'!I141</f>
        <v>0</v>
      </c>
      <c r="E141" t="str">
        <f>IF(('SOLA - Gas'!J141="Complete"), "YES", "NO")</f>
        <v>NO</v>
      </c>
      <c r="F141" t="str">
        <f t="shared" si="2"/>
        <v>YES</v>
      </c>
      <c r="G141">
        <f>'SOLA - Gas'!O141</f>
        <v>0</v>
      </c>
      <c r="H141" t="str">
        <f>IF(ISNUMBER(SEARCH("Gas",'SOLA - Gas'!B141)),"YES", "NO")</f>
        <v>NO</v>
      </c>
    </row>
    <row r="142" spans="1:8" x14ac:dyDescent="0.25">
      <c r="A142">
        <f>'SOLA - Gas'!D142</f>
        <v>0</v>
      </c>
      <c r="B142">
        <f>'SOLA - Gas'!G142</f>
        <v>0</v>
      </c>
      <c r="C142" s="3">
        <f>'SOLA - Gas'!A142</f>
        <v>0</v>
      </c>
      <c r="D142">
        <f>'SOLA - Gas'!I142</f>
        <v>0</v>
      </c>
      <c r="E142" t="str">
        <f>IF(('SOLA - Gas'!J142="Complete"), "YES", "NO")</f>
        <v>NO</v>
      </c>
      <c r="F142" t="str">
        <f t="shared" si="2"/>
        <v>YES</v>
      </c>
      <c r="G142">
        <f>'SOLA - Gas'!O142</f>
        <v>0</v>
      </c>
      <c r="H142" t="str">
        <f>IF(ISNUMBER(SEARCH("Gas",'SOLA - Gas'!B142)),"YES", "NO")</f>
        <v>NO</v>
      </c>
    </row>
    <row r="143" spans="1:8" x14ac:dyDescent="0.25">
      <c r="A143">
        <f>'SOLA - Gas'!D143</f>
        <v>0</v>
      </c>
      <c r="B143">
        <f>'SOLA - Gas'!G143</f>
        <v>0</v>
      </c>
      <c r="C143" s="3">
        <f>'SOLA - Gas'!A143</f>
        <v>0</v>
      </c>
      <c r="D143">
        <f>'SOLA - Gas'!I143</f>
        <v>0</v>
      </c>
      <c r="E143" t="str">
        <f>IF(('SOLA - Gas'!J143="Complete"), "YES", "NO")</f>
        <v>NO</v>
      </c>
      <c r="F143" t="str">
        <f t="shared" si="2"/>
        <v>YES</v>
      </c>
      <c r="G143">
        <f>'SOLA - Gas'!O143</f>
        <v>0</v>
      </c>
      <c r="H143" t="str">
        <f>IF(ISNUMBER(SEARCH("Gas",'SOLA - Gas'!B143)),"YES", "NO")</f>
        <v>NO</v>
      </c>
    </row>
    <row r="144" spans="1:8" x14ac:dyDescent="0.25">
      <c r="A144">
        <f>'SOLA - Gas'!D144</f>
        <v>0</v>
      </c>
      <c r="B144">
        <f>'SOLA - Gas'!G144</f>
        <v>0</v>
      </c>
      <c r="C144" s="3">
        <f>'SOLA - Gas'!A144</f>
        <v>0</v>
      </c>
      <c r="D144">
        <f>'SOLA - Gas'!I144</f>
        <v>0</v>
      </c>
      <c r="E144" t="str">
        <f>IF(('SOLA - Gas'!J144="Complete"), "YES", "NO")</f>
        <v>NO</v>
      </c>
      <c r="F144" t="str">
        <f t="shared" si="2"/>
        <v>YES</v>
      </c>
      <c r="G144">
        <f>'SOLA - Gas'!O144</f>
        <v>0</v>
      </c>
      <c r="H144" t="str">
        <f>IF(ISNUMBER(SEARCH("Gas",'SOLA - Gas'!B144)),"YES", "NO")</f>
        <v>NO</v>
      </c>
    </row>
    <row r="145" spans="1:8" x14ac:dyDescent="0.25">
      <c r="A145">
        <f>'SOLA - Gas'!D145</f>
        <v>0</v>
      </c>
      <c r="B145">
        <f>'SOLA - Gas'!G145</f>
        <v>0</v>
      </c>
      <c r="C145" s="3">
        <f>'SOLA - Gas'!A145</f>
        <v>0</v>
      </c>
      <c r="D145">
        <f>'SOLA - Gas'!I145</f>
        <v>0</v>
      </c>
      <c r="E145" t="str">
        <f>IF(('SOLA - Gas'!J145="Complete"), "YES", "NO")</f>
        <v>NO</v>
      </c>
      <c r="F145" t="str">
        <f t="shared" si="2"/>
        <v>YES</v>
      </c>
      <c r="G145">
        <f>'SOLA - Gas'!O145</f>
        <v>0</v>
      </c>
      <c r="H145" t="str">
        <f>IF(ISNUMBER(SEARCH("Gas",'SOLA - Gas'!B145)),"YES", "NO")</f>
        <v>NO</v>
      </c>
    </row>
    <row r="146" spans="1:8" x14ac:dyDescent="0.25">
      <c r="A146">
        <f>'SOLA - Gas'!D146</f>
        <v>0</v>
      </c>
      <c r="B146">
        <f>'SOLA - Gas'!G146</f>
        <v>0</v>
      </c>
      <c r="C146" s="3">
        <f>'SOLA - Gas'!A146</f>
        <v>0</v>
      </c>
      <c r="D146">
        <f>'SOLA - Gas'!I146</f>
        <v>0</v>
      </c>
      <c r="E146" t="str">
        <f>IF(('SOLA - Gas'!J146="Complete"), "YES", "NO")</f>
        <v>NO</v>
      </c>
      <c r="F146" t="str">
        <f t="shared" si="2"/>
        <v>YES</v>
      </c>
      <c r="G146">
        <f>'SOLA - Gas'!O146</f>
        <v>0</v>
      </c>
      <c r="H146" t="str">
        <f>IF(ISNUMBER(SEARCH("Gas",'SOLA - Gas'!B146)),"YES", "NO")</f>
        <v>NO</v>
      </c>
    </row>
    <row r="147" spans="1:8" x14ac:dyDescent="0.25">
      <c r="A147">
        <f>'SOLA - Gas'!D147</f>
        <v>0</v>
      </c>
      <c r="B147">
        <f>'SOLA - Gas'!G147</f>
        <v>0</v>
      </c>
      <c r="C147" s="3">
        <f>'SOLA - Gas'!A147</f>
        <v>0</v>
      </c>
      <c r="D147">
        <f>'SOLA - Gas'!I147</f>
        <v>0</v>
      </c>
      <c r="E147" t="str">
        <f>IF(('SOLA - Gas'!J147="Complete"), "YES", "NO")</f>
        <v>NO</v>
      </c>
      <c r="F147" t="str">
        <f t="shared" si="2"/>
        <v>YES</v>
      </c>
      <c r="G147">
        <f>'SOLA - Gas'!O147</f>
        <v>0</v>
      </c>
      <c r="H147" t="str">
        <f>IF(ISNUMBER(SEARCH("Gas",'SOLA - Gas'!B147)),"YES", "NO")</f>
        <v>NO</v>
      </c>
    </row>
    <row r="148" spans="1:8" x14ac:dyDescent="0.25">
      <c r="A148">
        <f>'SOLA - Gas'!D148</f>
        <v>0</v>
      </c>
      <c r="B148">
        <f>'SOLA - Gas'!G148</f>
        <v>0</v>
      </c>
      <c r="C148" s="3">
        <f>'SOLA - Gas'!A148</f>
        <v>0</v>
      </c>
      <c r="D148">
        <f>'SOLA - Gas'!I148</f>
        <v>0</v>
      </c>
      <c r="E148" t="str">
        <f>IF(('SOLA - Gas'!J148="Complete"), "YES", "NO")</f>
        <v>NO</v>
      </c>
      <c r="F148" t="str">
        <f t="shared" si="2"/>
        <v>YES</v>
      </c>
      <c r="G148">
        <f>'SOLA - Gas'!O148</f>
        <v>0</v>
      </c>
      <c r="H148" t="str">
        <f>IF(ISNUMBER(SEARCH("Gas",'SOLA - Gas'!B148)),"YES", "NO")</f>
        <v>NO</v>
      </c>
    </row>
    <row r="149" spans="1:8" x14ac:dyDescent="0.25">
      <c r="A149">
        <f>'SOLA - Gas'!D149</f>
        <v>0</v>
      </c>
      <c r="B149">
        <f>'SOLA - Gas'!G149</f>
        <v>0</v>
      </c>
      <c r="C149" s="3">
        <f>'SOLA - Gas'!A149</f>
        <v>0</v>
      </c>
      <c r="D149">
        <f>'SOLA - Gas'!I149</f>
        <v>0</v>
      </c>
      <c r="E149" t="str">
        <f>IF(('SOLA - Gas'!J149="Complete"), "YES", "NO")</f>
        <v>NO</v>
      </c>
      <c r="F149" t="str">
        <f t="shared" si="2"/>
        <v>YES</v>
      </c>
      <c r="G149">
        <f>'SOLA - Gas'!O149</f>
        <v>0</v>
      </c>
      <c r="H149" t="str">
        <f>IF(ISNUMBER(SEARCH("Gas",'SOLA - Gas'!B149)),"YES", "NO")</f>
        <v>NO</v>
      </c>
    </row>
    <row r="150" spans="1:8" x14ac:dyDescent="0.25">
      <c r="A150">
        <f>'SOLA - Gas'!D150</f>
        <v>0</v>
      </c>
      <c r="B150">
        <f>'SOLA - Gas'!G150</f>
        <v>0</v>
      </c>
      <c r="C150" s="3">
        <f>'SOLA - Gas'!A150</f>
        <v>0</v>
      </c>
      <c r="D150">
        <f>'SOLA - Gas'!I150</f>
        <v>0</v>
      </c>
      <c r="E150" t="str">
        <f>IF(('SOLA - Gas'!J150="Complete"), "YES", "NO")</f>
        <v>NO</v>
      </c>
      <c r="F150" t="str">
        <f t="shared" si="2"/>
        <v>YES</v>
      </c>
      <c r="G150">
        <f>'SOLA - Gas'!O150</f>
        <v>0</v>
      </c>
      <c r="H150" t="str">
        <f>IF(ISNUMBER(SEARCH("Gas",'SOLA - Gas'!B150)),"YES", "NO")</f>
        <v>NO</v>
      </c>
    </row>
    <row r="151" spans="1:8" x14ac:dyDescent="0.25">
      <c r="A151">
        <f>'SOLA - Gas'!D151</f>
        <v>0</v>
      </c>
      <c r="B151">
        <f>'SOLA - Gas'!G151</f>
        <v>0</v>
      </c>
      <c r="C151" s="3">
        <f>'SOLA - Gas'!A151</f>
        <v>0</v>
      </c>
      <c r="D151">
        <f>'SOLA - Gas'!I151</f>
        <v>0</v>
      </c>
      <c r="E151" t="str">
        <f>IF(('SOLA - Gas'!J151="Complete"), "YES", "NO")</f>
        <v>NO</v>
      </c>
      <c r="F151" t="str">
        <f t="shared" si="2"/>
        <v>YES</v>
      </c>
      <c r="G151">
        <f>'SOLA - Gas'!O151</f>
        <v>0</v>
      </c>
      <c r="H151" t="str">
        <f>IF(ISNUMBER(SEARCH("Gas",'SOLA - Gas'!B151)),"YES", "NO")</f>
        <v>NO</v>
      </c>
    </row>
    <row r="152" spans="1:8" x14ac:dyDescent="0.25">
      <c r="A152">
        <f>'SOLA - Gas'!D152</f>
        <v>0</v>
      </c>
      <c r="B152">
        <f>'SOLA - Gas'!G152</f>
        <v>0</v>
      </c>
      <c r="C152" s="3">
        <f>'SOLA - Gas'!A152</f>
        <v>0</v>
      </c>
      <c r="D152">
        <f>'SOLA - Gas'!I152</f>
        <v>0</v>
      </c>
      <c r="E152" t="str">
        <f>IF(('SOLA - Gas'!J152="Complete"), "YES", "NO")</f>
        <v>NO</v>
      </c>
      <c r="F152" t="str">
        <f t="shared" si="2"/>
        <v>YES</v>
      </c>
      <c r="G152">
        <f>'SOLA - Gas'!O152</f>
        <v>0</v>
      </c>
      <c r="H152" t="str">
        <f>IF(ISNUMBER(SEARCH("Gas",'SOLA - Gas'!B152)),"YES", "NO")</f>
        <v>NO</v>
      </c>
    </row>
    <row r="153" spans="1:8" x14ac:dyDescent="0.25">
      <c r="A153">
        <f>'SOLA - Gas'!D153</f>
        <v>0</v>
      </c>
      <c r="B153">
        <f>'SOLA - Gas'!G153</f>
        <v>0</v>
      </c>
      <c r="C153" s="3">
        <f>'SOLA - Gas'!A153</f>
        <v>0</v>
      </c>
      <c r="D153">
        <f>'SOLA - Gas'!I153</f>
        <v>0</v>
      </c>
      <c r="E153" t="str">
        <f>IF(('SOLA - Gas'!J153="Complete"), "YES", "NO")</f>
        <v>NO</v>
      </c>
      <c r="F153" t="str">
        <f t="shared" si="2"/>
        <v>YES</v>
      </c>
      <c r="G153">
        <f>'SOLA - Gas'!O153</f>
        <v>0</v>
      </c>
      <c r="H153" t="str">
        <f>IF(ISNUMBER(SEARCH("Gas",'SOLA - Gas'!B153)),"YES", "NO")</f>
        <v>NO</v>
      </c>
    </row>
    <row r="154" spans="1:8" x14ac:dyDescent="0.25">
      <c r="A154">
        <f>'SOLA - Gas'!D154</f>
        <v>0</v>
      </c>
      <c r="B154">
        <f>'SOLA - Gas'!G154</f>
        <v>0</v>
      </c>
      <c r="C154" s="3">
        <f>'SOLA - Gas'!A154</f>
        <v>0</v>
      </c>
      <c r="D154">
        <f>'SOLA - Gas'!I154</f>
        <v>0</v>
      </c>
      <c r="E154" t="str">
        <f>IF(('SOLA - Gas'!J154="Complete"), "YES", "NO")</f>
        <v>NO</v>
      </c>
      <c r="F154" t="str">
        <f t="shared" si="2"/>
        <v>YES</v>
      </c>
      <c r="G154">
        <f>'SOLA - Gas'!O154</f>
        <v>0</v>
      </c>
      <c r="H154" t="str">
        <f>IF(ISNUMBER(SEARCH("Gas",'SOLA - Gas'!B154)),"YES", "NO")</f>
        <v>NO</v>
      </c>
    </row>
    <row r="155" spans="1:8" x14ac:dyDescent="0.25">
      <c r="A155">
        <f>'SOLA - Gas'!D155</f>
        <v>0</v>
      </c>
      <c r="B155">
        <f>'SOLA - Gas'!G155</f>
        <v>0</v>
      </c>
      <c r="C155" s="3">
        <f>'SOLA - Gas'!A155</f>
        <v>0</v>
      </c>
      <c r="D155">
        <f>'SOLA - Gas'!I155</f>
        <v>0</v>
      </c>
      <c r="E155" t="str">
        <f>IF(('SOLA - Gas'!J155="Complete"), "YES", "NO")</f>
        <v>NO</v>
      </c>
      <c r="F155" t="str">
        <f t="shared" si="2"/>
        <v>YES</v>
      </c>
      <c r="G155">
        <f>'SOLA - Gas'!O155</f>
        <v>0</v>
      </c>
      <c r="H155" t="str">
        <f>IF(ISNUMBER(SEARCH("Gas",'SOLA - Gas'!B155)),"YES", "NO")</f>
        <v>NO</v>
      </c>
    </row>
    <row r="156" spans="1:8" x14ac:dyDescent="0.25">
      <c r="A156">
        <f>'SOLA - Gas'!D156</f>
        <v>0</v>
      </c>
      <c r="B156">
        <f>'SOLA - Gas'!G156</f>
        <v>0</v>
      </c>
      <c r="C156" s="3">
        <f>'SOLA - Gas'!A156</f>
        <v>0</v>
      </c>
      <c r="D156">
        <f>'SOLA - Gas'!I156</f>
        <v>0</v>
      </c>
      <c r="E156" t="str">
        <f>IF(('SOLA - Gas'!J156="Complete"), "YES", "NO")</f>
        <v>NO</v>
      </c>
      <c r="F156" t="str">
        <f t="shared" si="2"/>
        <v>YES</v>
      </c>
      <c r="G156">
        <f>'SOLA - Gas'!O156</f>
        <v>0</v>
      </c>
      <c r="H156" t="str">
        <f>IF(ISNUMBER(SEARCH("Gas",'SOLA - Gas'!B156)),"YES", "NO")</f>
        <v>NO</v>
      </c>
    </row>
    <row r="157" spans="1:8" x14ac:dyDescent="0.25">
      <c r="A157">
        <f>'SOLA - Gas'!D157</f>
        <v>0</v>
      </c>
      <c r="B157">
        <f>'SOLA - Gas'!G157</f>
        <v>0</v>
      </c>
      <c r="C157" s="3">
        <f>'SOLA - Gas'!A157</f>
        <v>0</v>
      </c>
      <c r="D157">
        <f>'SOLA - Gas'!I157</f>
        <v>0</v>
      </c>
      <c r="E157" t="str">
        <f>IF(('SOLA - Gas'!J157="Complete"), "YES", "NO")</f>
        <v>NO</v>
      </c>
      <c r="F157" t="str">
        <f t="shared" si="2"/>
        <v>YES</v>
      </c>
      <c r="G157">
        <f>'SOLA - Gas'!O157</f>
        <v>0</v>
      </c>
      <c r="H157" t="str">
        <f>IF(ISNUMBER(SEARCH("Gas",'SOLA - Gas'!B157)),"YES", "NO")</f>
        <v>NO</v>
      </c>
    </row>
    <row r="158" spans="1:8" x14ac:dyDescent="0.25">
      <c r="A158">
        <f>'SOLA - Gas'!D158</f>
        <v>0</v>
      </c>
      <c r="B158">
        <f>'SOLA - Gas'!G158</f>
        <v>0</v>
      </c>
      <c r="C158" s="3">
        <f>'SOLA - Gas'!A158</f>
        <v>0</v>
      </c>
      <c r="D158">
        <f>'SOLA - Gas'!I158</f>
        <v>0</v>
      </c>
      <c r="E158" t="str">
        <f>IF(('SOLA - Gas'!J158="Complete"), "YES", "NO")</f>
        <v>NO</v>
      </c>
      <c r="F158" t="str">
        <f t="shared" si="2"/>
        <v>YES</v>
      </c>
      <c r="G158">
        <f>'SOLA - Gas'!O158</f>
        <v>0</v>
      </c>
      <c r="H158" t="str">
        <f>IF(ISNUMBER(SEARCH("Gas",'SOLA - Gas'!B158)),"YES", "NO")</f>
        <v>NO</v>
      </c>
    </row>
    <row r="159" spans="1:8" x14ac:dyDescent="0.25">
      <c r="A159">
        <f>'SOLA - Gas'!D159</f>
        <v>0</v>
      </c>
      <c r="B159">
        <f>'SOLA - Gas'!G159</f>
        <v>0</v>
      </c>
      <c r="C159" s="3">
        <f>'SOLA - Gas'!A159</f>
        <v>0</v>
      </c>
      <c r="D159">
        <f>'SOLA - Gas'!I159</f>
        <v>0</v>
      </c>
      <c r="E159" t="str">
        <f>IF(('SOLA - Gas'!J159="Complete"), "YES", "NO")</f>
        <v>NO</v>
      </c>
      <c r="F159" t="str">
        <f t="shared" si="2"/>
        <v>YES</v>
      </c>
      <c r="G159">
        <f>'SOLA - Gas'!O159</f>
        <v>0</v>
      </c>
      <c r="H159" t="str">
        <f>IF(ISNUMBER(SEARCH("Gas",'SOLA - Gas'!B159)),"YES", "NO")</f>
        <v>NO</v>
      </c>
    </row>
    <row r="160" spans="1:8" x14ac:dyDescent="0.25">
      <c r="A160">
        <f>'SOLA - Gas'!D160</f>
        <v>0</v>
      </c>
      <c r="B160">
        <f>'SOLA - Gas'!G160</f>
        <v>0</v>
      </c>
      <c r="C160" s="3">
        <f>'SOLA - Gas'!A160</f>
        <v>0</v>
      </c>
      <c r="D160">
        <f>'SOLA - Gas'!I160</f>
        <v>0</v>
      </c>
      <c r="E160" t="str">
        <f>IF(('SOLA - Gas'!J160="Complete"), "YES", "NO")</f>
        <v>NO</v>
      </c>
      <c r="F160" t="str">
        <f t="shared" si="2"/>
        <v>YES</v>
      </c>
      <c r="G160">
        <f>'SOLA - Gas'!O160</f>
        <v>0</v>
      </c>
      <c r="H160" t="str">
        <f>IF(ISNUMBER(SEARCH("Gas",'SOLA - Gas'!B160)),"YES", "NO")</f>
        <v>NO</v>
      </c>
    </row>
    <row r="161" spans="1:8" x14ac:dyDescent="0.25">
      <c r="A161">
        <f>'SOLA - Gas'!D161</f>
        <v>0</v>
      </c>
      <c r="B161">
        <f>'SOLA - Gas'!G161</f>
        <v>0</v>
      </c>
      <c r="C161" s="3">
        <f>'SOLA - Gas'!A161</f>
        <v>0</v>
      </c>
      <c r="D161">
        <f>'SOLA - Gas'!I161</f>
        <v>0</v>
      </c>
      <c r="E161" t="str">
        <f>IF(('SOLA - Gas'!J161="Complete"), "YES", "NO")</f>
        <v>NO</v>
      </c>
      <c r="F161" t="str">
        <f t="shared" si="2"/>
        <v>YES</v>
      </c>
      <c r="G161">
        <f>'SOLA - Gas'!O161</f>
        <v>0</v>
      </c>
      <c r="H161" t="str">
        <f>IF(ISNUMBER(SEARCH("Gas",'SOLA - Gas'!B161)),"YES", "NO")</f>
        <v>NO</v>
      </c>
    </row>
    <row r="162" spans="1:8" x14ac:dyDescent="0.25">
      <c r="A162">
        <f>'SOLA - Gas'!D162</f>
        <v>0</v>
      </c>
      <c r="B162">
        <f>'SOLA - Gas'!G162</f>
        <v>0</v>
      </c>
      <c r="C162" s="3">
        <f>'SOLA - Gas'!A162</f>
        <v>0</v>
      </c>
      <c r="D162">
        <f>'SOLA - Gas'!I162</f>
        <v>0</v>
      </c>
      <c r="E162" t="str">
        <f>IF(('SOLA - Gas'!J162="Complete"), "YES", "NO")</f>
        <v>NO</v>
      </c>
      <c r="F162" t="str">
        <f t="shared" si="2"/>
        <v>YES</v>
      </c>
      <c r="G162">
        <f>'SOLA - Gas'!O162</f>
        <v>0</v>
      </c>
      <c r="H162" t="str">
        <f>IF(ISNUMBER(SEARCH("Gas",'SOLA - Gas'!B162)),"YES", "NO")</f>
        <v>NO</v>
      </c>
    </row>
    <row r="163" spans="1:8" x14ac:dyDescent="0.25">
      <c r="A163">
        <f>'SOLA - Gas'!D163</f>
        <v>0</v>
      </c>
      <c r="B163">
        <f>'SOLA - Gas'!G163</f>
        <v>0</v>
      </c>
      <c r="C163" s="3">
        <f>'SOLA - Gas'!A163</f>
        <v>0</v>
      </c>
      <c r="D163">
        <f>'SOLA - Gas'!I163</f>
        <v>0</v>
      </c>
      <c r="E163" t="str">
        <f>IF(('SOLA - Gas'!J163="Complete"), "YES", "NO")</f>
        <v>NO</v>
      </c>
      <c r="F163" t="str">
        <f t="shared" si="2"/>
        <v>YES</v>
      </c>
      <c r="G163">
        <f>'SOLA - Gas'!O163</f>
        <v>0</v>
      </c>
      <c r="H163" t="str">
        <f>IF(ISNUMBER(SEARCH("Gas",'SOLA - Gas'!B163)),"YES", "NO")</f>
        <v>NO</v>
      </c>
    </row>
    <row r="164" spans="1:8" x14ac:dyDescent="0.25">
      <c r="A164">
        <f>'SOLA - Gas'!D164</f>
        <v>0</v>
      </c>
      <c r="B164">
        <f>'SOLA - Gas'!G164</f>
        <v>0</v>
      </c>
      <c r="C164" s="3">
        <f>'SOLA - Gas'!A164</f>
        <v>0</v>
      </c>
      <c r="D164">
        <f>'SOLA - Gas'!I164</f>
        <v>0</v>
      </c>
      <c r="E164" t="str">
        <f>IF(('SOLA - Gas'!J164="Complete"), "YES", "NO")</f>
        <v>NO</v>
      </c>
      <c r="F164" t="str">
        <f t="shared" si="2"/>
        <v>YES</v>
      </c>
      <c r="G164">
        <f>'SOLA - Gas'!O164</f>
        <v>0</v>
      </c>
      <c r="H164" t="str">
        <f>IF(ISNUMBER(SEARCH("Gas",'SOLA - Gas'!B164)),"YES", "NO")</f>
        <v>NO</v>
      </c>
    </row>
    <row r="165" spans="1:8" x14ac:dyDescent="0.25">
      <c r="A165">
        <f>'SOLA - Gas'!D165</f>
        <v>0</v>
      </c>
      <c r="B165">
        <f>'SOLA - Gas'!G165</f>
        <v>0</v>
      </c>
      <c r="C165" s="3">
        <f>'SOLA - Gas'!A165</f>
        <v>0</v>
      </c>
      <c r="D165">
        <f>'SOLA - Gas'!I165</f>
        <v>0</v>
      </c>
      <c r="E165" t="str">
        <f>IF(('SOLA - Gas'!J165="Complete"), "YES", "NO")</f>
        <v>NO</v>
      </c>
      <c r="F165" t="str">
        <f t="shared" si="2"/>
        <v>YES</v>
      </c>
      <c r="G165">
        <f>'SOLA - Gas'!O165</f>
        <v>0</v>
      </c>
      <c r="H165" t="str">
        <f>IF(ISNUMBER(SEARCH("Gas",'SOLA - Gas'!B165)),"YES", "NO")</f>
        <v>NO</v>
      </c>
    </row>
    <row r="166" spans="1:8" x14ac:dyDescent="0.25">
      <c r="A166">
        <f>'SOLA - Gas'!D166</f>
        <v>0</v>
      </c>
      <c r="B166">
        <f>'SOLA - Gas'!G166</f>
        <v>0</v>
      </c>
      <c r="C166" s="3">
        <f>'SOLA - Gas'!A166</f>
        <v>0</v>
      </c>
      <c r="D166">
        <f>'SOLA - Gas'!I166</f>
        <v>0</v>
      </c>
      <c r="E166" t="str">
        <f>IF(('SOLA - Gas'!J166="Complete"), "YES", "NO")</f>
        <v>NO</v>
      </c>
      <c r="F166" t="str">
        <f t="shared" si="2"/>
        <v>YES</v>
      </c>
      <c r="G166">
        <f>'SOLA - Gas'!O166</f>
        <v>0</v>
      </c>
      <c r="H166" t="str">
        <f>IF(ISNUMBER(SEARCH("Gas",'SOLA - Gas'!B166)),"YES", "NO")</f>
        <v>NO</v>
      </c>
    </row>
    <row r="167" spans="1:8" x14ac:dyDescent="0.25">
      <c r="A167">
        <f>'SOLA - Gas'!D167</f>
        <v>0</v>
      </c>
      <c r="B167">
        <f>'SOLA - Gas'!G167</f>
        <v>0</v>
      </c>
      <c r="C167" s="3">
        <f>'SOLA - Gas'!A167</f>
        <v>0</v>
      </c>
      <c r="D167">
        <f>'SOLA - Gas'!I167</f>
        <v>0</v>
      </c>
      <c r="E167" t="str">
        <f>IF(('SOLA - Gas'!J167="Complete"), "YES", "NO")</f>
        <v>NO</v>
      </c>
      <c r="F167" t="str">
        <f t="shared" si="2"/>
        <v>YES</v>
      </c>
      <c r="G167">
        <f>'SOLA - Gas'!O167</f>
        <v>0</v>
      </c>
      <c r="H167" t="str">
        <f>IF(ISNUMBER(SEARCH("Gas",'SOLA - Gas'!B167)),"YES", "NO")</f>
        <v>NO</v>
      </c>
    </row>
    <row r="168" spans="1:8" x14ac:dyDescent="0.25">
      <c r="A168">
        <f>'SOLA - Gas'!D168</f>
        <v>0</v>
      </c>
      <c r="B168">
        <f>'SOLA - Gas'!G168</f>
        <v>0</v>
      </c>
      <c r="C168" s="3">
        <f>'SOLA - Gas'!A168</f>
        <v>0</v>
      </c>
      <c r="D168">
        <f>'SOLA - Gas'!I168</f>
        <v>0</v>
      </c>
      <c r="E168" t="str">
        <f>IF(('SOLA - Gas'!J168="Complete"), "YES", "NO")</f>
        <v>NO</v>
      </c>
      <c r="F168" t="str">
        <f t="shared" si="2"/>
        <v>YES</v>
      </c>
      <c r="G168">
        <f>'SOLA - Gas'!O168</f>
        <v>0</v>
      </c>
      <c r="H168" t="str">
        <f>IF(ISNUMBER(SEARCH("Gas",'SOLA - Gas'!B168)),"YES", "NO")</f>
        <v>NO</v>
      </c>
    </row>
    <row r="169" spans="1:8" x14ac:dyDescent="0.25">
      <c r="A169">
        <f>'SOLA - Gas'!D169</f>
        <v>0</v>
      </c>
      <c r="B169">
        <f>'SOLA - Gas'!G169</f>
        <v>0</v>
      </c>
      <c r="C169" s="3">
        <f>'SOLA - Gas'!A169</f>
        <v>0</v>
      </c>
      <c r="D169">
        <f>'SOLA - Gas'!I169</f>
        <v>0</v>
      </c>
      <c r="E169" t="str">
        <f>IF(('SOLA - Gas'!J169="Complete"), "YES", "NO")</f>
        <v>NO</v>
      </c>
      <c r="F169" t="str">
        <f t="shared" si="2"/>
        <v>YES</v>
      </c>
      <c r="G169">
        <f>'SOLA - Gas'!O169</f>
        <v>0</v>
      </c>
      <c r="H169" t="str">
        <f>IF(ISNUMBER(SEARCH("Gas",'SOLA - Gas'!B169)),"YES", "NO")</f>
        <v>NO</v>
      </c>
    </row>
    <row r="170" spans="1:8" x14ac:dyDescent="0.25">
      <c r="A170">
        <f>'SOLA - Gas'!D170</f>
        <v>0</v>
      </c>
      <c r="B170">
        <f>'SOLA - Gas'!G170</f>
        <v>0</v>
      </c>
      <c r="C170" s="3">
        <f>'SOLA - Gas'!A170</f>
        <v>0</v>
      </c>
      <c r="D170">
        <f>'SOLA - Gas'!I170</f>
        <v>0</v>
      </c>
      <c r="E170" t="str">
        <f>IF(('SOLA - Gas'!J170="Complete"), "YES", "NO")</f>
        <v>NO</v>
      </c>
      <c r="F170" t="str">
        <f t="shared" si="2"/>
        <v>YES</v>
      </c>
      <c r="G170">
        <f>'SOLA - Gas'!O170</f>
        <v>0</v>
      </c>
      <c r="H170" t="str">
        <f>IF(ISNUMBER(SEARCH("Gas",'SOLA - Gas'!B170)),"YES", "NO")</f>
        <v>NO</v>
      </c>
    </row>
    <row r="171" spans="1:8" x14ac:dyDescent="0.25">
      <c r="A171">
        <f>'SOLA - Gas'!D171</f>
        <v>0</v>
      </c>
      <c r="B171">
        <f>'SOLA - Gas'!G171</f>
        <v>0</v>
      </c>
      <c r="C171" s="3">
        <f>'SOLA - Gas'!A171</f>
        <v>0</v>
      </c>
      <c r="D171">
        <f>'SOLA - Gas'!I171</f>
        <v>0</v>
      </c>
      <c r="E171" t="str">
        <f>IF(('SOLA - Gas'!J171="Complete"), "YES", "NO")</f>
        <v>NO</v>
      </c>
      <c r="F171" t="str">
        <f t="shared" si="2"/>
        <v>YES</v>
      </c>
      <c r="G171">
        <f>'SOLA - Gas'!O171</f>
        <v>0</v>
      </c>
      <c r="H171" t="str">
        <f>IF(ISNUMBER(SEARCH("Gas",'SOLA - Gas'!B171)),"YES", "NO")</f>
        <v>NO</v>
      </c>
    </row>
    <row r="172" spans="1:8" x14ac:dyDescent="0.25">
      <c r="A172">
        <f>'SOLA - Gas'!D172</f>
        <v>0</v>
      </c>
      <c r="B172">
        <f>'SOLA - Gas'!G172</f>
        <v>0</v>
      </c>
      <c r="C172" s="3">
        <f>'SOLA - Gas'!A172</f>
        <v>0</v>
      </c>
      <c r="D172">
        <f>'SOLA - Gas'!I172</f>
        <v>0</v>
      </c>
      <c r="E172" t="str">
        <f>IF(('SOLA - Gas'!J172="Complete"), "YES", "NO")</f>
        <v>NO</v>
      </c>
      <c r="F172" t="str">
        <f t="shared" si="2"/>
        <v>YES</v>
      </c>
      <c r="G172">
        <f>'SOLA - Gas'!O172</f>
        <v>0</v>
      </c>
      <c r="H172" t="str">
        <f>IF(ISNUMBER(SEARCH("Gas",'SOLA - Gas'!B172)),"YES", "NO")</f>
        <v>NO</v>
      </c>
    </row>
    <row r="173" spans="1:8" x14ac:dyDescent="0.25">
      <c r="A173">
        <f>'SOLA - Gas'!D173</f>
        <v>0</v>
      </c>
      <c r="B173">
        <f>'SOLA - Gas'!G173</f>
        <v>0</v>
      </c>
      <c r="C173" s="3">
        <f>'SOLA - Gas'!A173</f>
        <v>0</v>
      </c>
      <c r="D173">
        <f>'SOLA - Gas'!I173</f>
        <v>0</v>
      </c>
      <c r="E173" t="str">
        <f>IF(('SOLA - Gas'!J173="Complete"), "YES", "NO")</f>
        <v>NO</v>
      </c>
      <c r="F173" t="str">
        <f t="shared" si="2"/>
        <v>YES</v>
      </c>
      <c r="G173">
        <f>'SOLA - Gas'!O173</f>
        <v>0</v>
      </c>
      <c r="H173" t="str">
        <f>IF(ISNUMBER(SEARCH("Gas",'SOLA - Gas'!B173)),"YES", "NO")</f>
        <v>NO</v>
      </c>
    </row>
    <row r="174" spans="1:8" x14ac:dyDescent="0.25">
      <c r="A174">
        <f>'SOLA - Gas'!D174</f>
        <v>0</v>
      </c>
      <c r="B174">
        <f>'SOLA - Gas'!G174</f>
        <v>0</v>
      </c>
      <c r="C174" s="3">
        <f>'SOLA - Gas'!A174</f>
        <v>0</v>
      </c>
      <c r="D174">
        <f>'SOLA - Gas'!I174</f>
        <v>0</v>
      </c>
      <c r="E174" t="str">
        <f>IF(('SOLA - Gas'!J174="Complete"), "YES", "NO")</f>
        <v>NO</v>
      </c>
      <c r="F174" t="str">
        <f t="shared" si="2"/>
        <v>YES</v>
      </c>
      <c r="G174">
        <f>'SOLA - Gas'!O174</f>
        <v>0</v>
      </c>
      <c r="H174" t="str">
        <f>IF(ISNUMBER(SEARCH("Gas",'SOLA - Gas'!B174)),"YES", "NO")</f>
        <v>NO</v>
      </c>
    </row>
    <row r="175" spans="1:8" x14ac:dyDescent="0.25">
      <c r="A175">
        <f>'SOLA - Gas'!D175</f>
        <v>0</v>
      </c>
      <c r="B175">
        <f>'SOLA - Gas'!G175</f>
        <v>0</v>
      </c>
      <c r="C175" s="3">
        <f>'SOLA - Gas'!A175</f>
        <v>0</v>
      </c>
      <c r="D175">
        <f>'SOLA - Gas'!I175</f>
        <v>0</v>
      </c>
      <c r="E175" t="str">
        <f>IF(('SOLA - Gas'!J175="Complete"), "YES", "NO")</f>
        <v>NO</v>
      </c>
      <c r="F175" t="str">
        <f t="shared" si="2"/>
        <v>YES</v>
      </c>
      <c r="G175">
        <f>'SOLA - Gas'!O175</f>
        <v>0</v>
      </c>
      <c r="H175" t="str">
        <f>IF(ISNUMBER(SEARCH("Gas",'SOLA - Gas'!B175)),"YES", "NO")</f>
        <v>NO</v>
      </c>
    </row>
    <row r="176" spans="1:8" x14ac:dyDescent="0.25">
      <c r="A176">
        <f>'SOLA - Gas'!D176</f>
        <v>0</v>
      </c>
      <c r="B176">
        <f>'SOLA - Gas'!G176</f>
        <v>0</v>
      </c>
      <c r="C176" s="3">
        <f>'SOLA - Gas'!A176</f>
        <v>0</v>
      </c>
      <c r="D176">
        <f>'SOLA - Gas'!I176</f>
        <v>0</v>
      </c>
      <c r="E176" t="str">
        <f>IF(('SOLA - Gas'!J176="Complete"), "YES", "NO")</f>
        <v>NO</v>
      </c>
      <c r="F176" t="str">
        <f t="shared" si="2"/>
        <v>YES</v>
      </c>
      <c r="G176">
        <f>'SOLA - Gas'!O176</f>
        <v>0</v>
      </c>
      <c r="H176" t="str">
        <f>IF(ISNUMBER(SEARCH("Gas",'SOLA - Gas'!B176)),"YES", "NO")</f>
        <v>NO</v>
      </c>
    </row>
    <row r="177" spans="1:8" x14ac:dyDescent="0.25">
      <c r="A177">
        <f>'SOLA - Gas'!D177</f>
        <v>0</v>
      </c>
      <c r="B177">
        <f>'SOLA - Gas'!G177</f>
        <v>0</v>
      </c>
      <c r="C177" s="3">
        <f>'SOLA - Gas'!A177</f>
        <v>0</v>
      </c>
      <c r="D177">
        <f>'SOLA - Gas'!I177</f>
        <v>0</v>
      </c>
      <c r="E177" t="str">
        <f>IF(('SOLA - Gas'!J177="Complete"), "YES", "NO")</f>
        <v>NO</v>
      </c>
      <c r="F177" t="str">
        <f t="shared" si="2"/>
        <v>YES</v>
      </c>
      <c r="G177">
        <f>'SOLA - Gas'!O177</f>
        <v>0</v>
      </c>
      <c r="H177" t="str">
        <f>IF(ISNUMBER(SEARCH("Gas",'SOLA - Gas'!B177)),"YES", "NO")</f>
        <v>NO</v>
      </c>
    </row>
    <row r="178" spans="1:8" x14ac:dyDescent="0.25">
      <c r="A178">
        <f>'SOLA - Gas'!D178</f>
        <v>0</v>
      </c>
      <c r="B178">
        <f>'SOLA - Gas'!G178</f>
        <v>0</v>
      </c>
      <c r="C178" s="3">
        <f>'SOLA - Gas'!A178</f>
        <v>0</v>
      </c>
      <c r="D178">
        <f>'SOLA - Gas'!I178</f>
        <v>0</v>
      </c>
      <c r="E178" t="str">
        <f>IF(('SOLA - Gas'!J178="Complete"), "YES", "NO")</f>
        <v>NO</v>
      </c>
      <c r="F178" t="str">
        <f t="shared" si="2"/>
        <v>YES</v>
      </c>
      <c r="G178">
        <f>'SOLA - Gas'!O178</f>
        <v>0</v>
      </c>
      <c r="H178" t="str">
        <f>IF(ISNUMBER(SEARCH("Gas",'SOLA - Gas'!B178)),"YES", "NO")</f>
        <v>NO</v>
      </c>
    </row>
    <row r="179" spans="1:8" x14ac:dyDescent="0.25">
      <c r="A179">
        <f>'SOLA - Gas'!D179</f>
        <v>0</v>
      </c>
      <c r="B179">
        <f>'SOLA - Gas'!G179</f>
        <v>0</v>
      </c>
      <c r="C179" s="3">
        <f>'SOLA - Gas'!A179</f>
        <v>0</v>
      </c>
      <c r="D179">
        <f>'SOLA - Gas'!I179</f>
        <v>0</v>
      </c>
      <c r="E179" t="str">
        <f>IF(('SOLA - Gas'!J179="Complete"), "YES", "NO")</f>
        <v>NO</v>
      </c>
      <c r="F179" t="str">
        <f t="shared" si="2"/>
        <v>YES</v>
      </c>
      <c r="G179">
        <f>'SOLA - Gas'!O179</f>
        <v>0</v>
      </c>
      <c r="H179" t="str">
        <f>IF(ISNUMBER(SEARCH("Gas",'SOLA - Gas'!B179)),"YES", "NO")</f>
        <v>NO</v>
      </c>
    </row>
    <row r="180" spans="1:8" x14ac:dyDescent="0.25">
      <c r="A180">
        <f>'SOLA - Gas'!D180</f>
        <v>0</v>
      </c>
      <c r="B180">
        <f>'SOLA - Gas'!G180</f>
        <v>0</v>
      </c>
      <c r="C180" s="3">
        <f>'SOLA - Gas'!A180</f>
        <v>0</v>
      </c>
      <c r="D180">
        <f>'SOLA - Gas'!I180</f>
        <v>0</v>
      </c>
      <c r="E180" t="str">
        <f>IF(('SOLA - Gas'!J180="Complete"), "YES", "NO")</f>
        <v>NO</v>
      </c>
      <c r="F180" t="str">
        <f t="shared" si="2"/>
        <v>YES</v>
      </c>
      <c r="G180">
        <f>'SOLA - Gas'!O180</f>
        <v>0</v>
      </c>
      <c r="H180" t="str">
        <f>IF(ISNUMBER(SEARCH("Gas",'SOLA - Gas'!B180)),"YES", "NO")</f>
        <v>NO</v>
      </c>
    </row>
    <row r="181" spans="1:8" x14ac:dyDescent="0.25">
      <c r="A181">
        <f>'SOLA - Gas'!D181</f>
        <v>0</v>
      </c>
      <c r="B181">
        <f>'SOLA - Gas'!G181</f>
        <v>0</v>
      </c>
      <c r="C181" s="3">
        <f>'SOLA - Gas'!A181</f>
        <v>0</v>
      </c>
      <c r="D181">
        <f>'SOLA - Gas'!I181</f>
        <v>0</v>
      </c>
      <c r="E181" t="str">
        <f>IF(('SOLA - Gas'!J181="Complete"), "YES", "NO")</f>
        <v>NO</v>
      </c>
      <c r="F181" t="str">
        <f t="shared" si="2"/>
        <v>YES</v>
      </c>
      <c r="G181">
        <f>'SOLA - Gas'!O181</f>
        <v>0</v>
      </c>
      <c r="H181" t="str">
        <f>IF(ISNUMBER(SEARCH("Gas",'SOLA - Gas'!B181)),"YES", "NO")</f>
        <v>NO</v>
      </c>
    </row>
    <row r="182" spans="1:8" x14ac:dyDescent="0.25">
      <c r="A182">
        <f>'SOLA - Gas'!D182</f>
        <v>0</v>
      </c>
      <c r="B182">
        <f>'SOLA - Gas'!G182</f>
        <v>0</v>
      </c>
      <c r="C182" s="3">
        <f>'SOLA - Gas'!A182</f>
        <v>0</v>
      </c>
      <c r="D182">
        <f>'SOLA - Gas'!I182</f>
        <v>0</v>
      </c>
      <c r="E182" t="str">
        <f>IF(('SOLA - Gas'!J182="Complete"), "YES", "NO")</f>
        <v>NO</v>
      </c>
      <c r="F182" t="str">
        <f t="shared" si="2"/>
        <v>YES</v>
      </c>
      <c r="G182">
        <f>'SOLA - Gas'!O182</f>
        <v>0</v>
      </c>
      <c r="H182" t="str">
        <f>IF(ISNUMBER(SEARCH("Gas",'SOLA - Gas'!B182)),"YES", "NO")</f>
        <v>NO</v>
      </c>
    </row>
    <row r="183" spans="1:8" x14ac:dyDescent="0.25">
      <c r="A183">
        <f>'SOLA - Gas'!D183</f>
        <v>0</v>
      </c>
      <c r="B183">
        <f>'SOLA - Gas'!G183</f>
        <v>0</v>
      </c>
      <c r="C183" s="3">
        <f>'SOLA - Gas'!A183</f>
        <v>0</v>
      </c>
      <c r="D183">
        <f>'SOLA - Gas'!I183</f>
        <v>0</v>
      </c>
      <c r="E183" t="str">
        <f>IF(('SOLA - Gas'!J183="Complete"), "YES", "NO")</f>
        <v>NO</v>
      </c>
      <c r="F183" t="str">
        <f t="shared" si="2"/>
        <v>YES</v>
      </c>
      <c r="G183">
        <f>'SOLA - Gas'!O183</f>
        <v>0</v>
      </c>
      <c r="H183" t="str">
        <f>IF(ISNUMBER(SEARCH("Gas",'SOLA - Gas'!B183)),"YES", "NO")</f>
        <v>NO</v>
      </c>
    </row>
    <row r="184" spans="1:8" x14ac:dyDescent="0.25">
      <c r="A184">
        <f>'SOLA - Gas'!D184</f>
        <v>0</v>
      </c>
      <c r="B184">
        <f>'SOLA - Gas'!G184</f>
        <v>0</v>
      </c>
      <c r="C184" s="3">
        <f>'SOLA - Gas'!A184</f>
        <v>0</v>
      </c>
      <c r="D184">
        <f>'SOLA - Gas'!I184</f>
        <v>0</v>
      </c>
      <c r="E184" t="str">
        <f>IF(('SOLA - Gas'!J184="Complete"), "YES", "NO")</f>
        <v>NO</v>
      </c>
      <c r="F184" t="str">
        <f t="shared" si="2"/>
        <v>YES</v>
      </c>
      <c r="G184">
        <f>'SOLA - Gas'!O184</f>
        <v>0</v>
      </c>
      <c r="H184" t="str">
        <f>IF(ISNUMBER(SEARCH("Gas",'SOLA - Gas'!B184)),"YES", "NO")</f>
        <v>NO</v>
      </c>
    </row>
    <row r="185" spans="1:8" x14ac:dyDescent="0.25">
      <c r="A185">
        <f>'SOLA - Gas'!D185</f>
        <v>0</v>
      </c>
      <c r="B185">
        <f>'SOLA - Gas'!G185</f>
        <v>0</v>
      </c>
      <c r="C185" s="3">
        <f>'SOLA - Gas'!A185</f>
        <v>0</v>
      </c>
      <c r="D185">
        <f>'SOLA - Gas'!I185</f>
        <v>0</v>
      </c>
      <c r="E185" t="str">
        <f>IF(('SOLA - Gas'!J185="Complete"), "YES", "NO")</f>
        <v>NO</v>
      </c>
      <c r="F185" t="str">
        <f t="shared" si="2"/>
        <v>YES</v>
      </c>
      <c r="G185">
        <f>'SOLA - Gas'!O185</f>
        <v>0</v>
      </c>
      <c r="H185" t="str">
        <f>IF(ISNUMBER(SEARCH("Gas",'SOLA - Gas'!B185)),"YES", "NO")</f>
        <v>NO</v>
      </c>
    </row>
    <row r="186" spans="1:8" x14ac:dyDescent="0.25">
      <c r="A186">
        <f>'SOLA - Gas'!D186</f>
        <v>0</v>
      </c>
      <c r="B186">
        <f>'SOLA - Gas'!G186</f>
        <v>0</v>
      </c>
      <c r="C186" s="3">
        <f>'SOLA - Gas'!A186</f>
        <v>0</v>
      </c>
      <c r="D186">
        <f>'SOLA - Gas'!I186</f>
        <v>0</v>
      </c>
      <c r="E186" t="str">
        <f>IF(('SOLA - Gas'!J186="Complete"), "YES", "NO")</f>
        <v>NO</v>
      </c>
      <c r="F186" t="str">
        <f t="shared" si="2"/>
        <v>YES</v>
      </c>
      <c r="G186">
        <f>'SOLA - Gas'!O186</f>
        <v>0</v>
      </c>
      <c r="H186" t="str">
        <f>IF(ISNUMBER(SEARCH("Gas",'SOLA - Gas'!B186)),"YES", "NO")</f>
        <v>NO</v>
      </c>
    </row>
    <row r="187" spans="1:8" x14ac:dyDescent="0.25">
      <c r="A187">
        <f>'SOLA - Gas'!D187</f>
        <v>0</v>
      </c>
      <c r="B187">
        <f>'SOLA - Gas'!G187</f>
        <v>0</v>
      </c>
      <c r="C187" s="3">
        <f>'SOLA - Gas'!A187</f>
        <v>0</v>
      </c>
      <c r="D187">
        <f>'SOLA - Gas'!I187</f>
        <v>0</v>
      </c>
      <c r="E187" t="str">
        <f>IF(('SOLA - Gas'!J187="Complete"), "YES", "NO")</f>
        <v>NO</v>
      </c>
      <c r="F187" t="str">
        <f t="shared" si="2"/>
        <v>YES</v>
      </c>
      <c r="G187">
        <f>'SOLA - Gas'!O187</f>
        <v>0</v>
      </c>
      <c r="H187" t="str">
        <f>IF(ISNUMBER(SEARCH("Gas",'SOLA - Gas'!B187)),"YES", "NO")</f>
        <v>NO</v>
      </c>
    </row>
    <row r="188" spans="1:8" x14ac:dyDescent="0.25">
      <c r="A188">
        <f>'SOLA - Gas'!D188</f>
        <v>0</v>
      </c>
      <c r="B188">
        <f>'SOLA - Gas'!G188</f>
        <v>0</v>
      </c>
      <c r="C188" s="3">
        <f>'SOLA - Gas'!A188</f>
        <v>0</v>
      </c>
      <c r="D188">
        <f>'SOLA - Gas'!I188</f>
        <v>0</v>
      </c>
      <c r="E188" t="str">
        <f>IF(('SOLA - Gas'!J188="Complete"), "YES", "NO")</f>
        <v>NO</v>
      </c>
      <c r="F188" t="str">
        <f t="shared" si="2"/>
        <v>YES</v>
      </c>
      <c r="G188">
        <f>'SOLA - Gas'!O188</f>
        <v>0</v>
      </c>
      <c r="H188" t="str">
        <f>IF(ISNUMBER(SEARCH("Gas",'SOLA - Gas'!B188)),"YES", "NO")</f>
        <v>NO</v>
      </c>
    </row>
    <row r="189" spans="1:8" x14ac:dyDescent="0.25">
      <c r="A189">
        <f>'SOLA - Gas'!D189</f>
        <v>0</v>
      </c>
      <c r="B189">
        <f>'SOLA - Gas'!G189</f>
        <v>0</v>
      </c>
      <c r="C189" s="3">
        <f>'SOLA - Gas'!A189</f>
        <v>0</v>
      </c>
      <c r="D189">
        <f>'SOLA - Gas'!I189</f>
        <v>0</v>
      </c>
      <c r="E189" t="str">
        <f>IF(('SOLA - Gas'!J189="Complete"), "YES", "NO")</f>
        <v>NO</v>
      </c>
      <c r="F189" t="str">
        <f t="shared" si="2"/>
        <v>YES</v>
      </c>
      <c r="G189">
        <f>'SOLA - Gas'!O189</f>
        <v>0</v>
      </c>
      <c r="H189" t="str">
        <f>IF(ISNUMBER(SEARCH("Gas",'SOLA - Gas'!B189)),"YES", "NO")</f>
        <v>NO</v>
      </c>
    </row>
    <row r="190" spans="1:8" x14ac:dyDescent="0.25">
      <c r="A190">
        <f>'SOLA - Gas'!D190</f>
        <v>0</v>
      </c>
      <c r="B190">
        <f>'SOLA - Gas'!G190</f>
        <v>0</v>
      </c>
      <c r="C190" s="3">
        <f>'SOLA - Gas'!A190</f>
        <v>0</v>
      </c>
      <c r="D190">
        <f>'SOLA - Gas'!I190</f>
        <v>0</v>
      </c>
      <c r="E190" t="str">
        <f>IF(('SOLA - Gas'!J190="Complete"), "YES", "NO")</f>
        <v>NO</v>
      </c>
      <c r="F190" t="str">
        <f t="shared" si="2"/>
        <v>YES</v>
      </c>
      <c r="G190">
        <f>'SOLA - Gas'!O190</f>
        <v>0</v>
      </c>
      <c r="H190" t="str">
        <f>IF(ISNUMBER(SEARCH("Gas",'SOLA - Gas'!B190)),"YES", "NO")</f>
        <v>NO</v>
      </c>
    </row>
    <row r="191" spans="1:8" x14ac:dyDescent="0.25">
      <c r="A191">
        <f>'SOLA - Gas'!D191</f>
        <v>0</v>
      </c>
      <c r="B191">
        <f>'SOLA - Gas'!G191</f>
        <v>0</v>
      </c>
      <c r="C191" s="3">
        <f>'SOLA - Gas'!A191</f>
        <v>0</v>
      </c>
      <c r="D191">
        <f>'SOLA - Gas'!I191</f>
        <v>0</v>
      </c>
      <c r="E191" t="str">
        <f>IF(('SOLA - Gas'!J191="Complete"), "YES", "NO")</f>
        <v>NO</v>
      </c>
      <c r="F191" t="str">
        <f t="shared" si="2"/>
        <v>YES</v>
      </c>
      <c r="G191">
        <f>'SOLA - Gas'!O191</f>
        <v>0</v>
      </c>
      <c r="H191" t="str">
        <f>IF(ISNUMBER(SEARCH("Gas",'SOLA - Gas'!B191)),"YES", "NO")</f>
        <v>NO</v>
      </c>
    </row>
    <row r="192" spans="1:8" x14ac:dyDescent="0.25">
      <c r="A192">
        <f>'SOLA - Gas'!D192</f>
        <v>0</v>
      </c>
      <c r="B192">
        <f>'SOLA - Gas'!G192</f>
        <v>0</v>
      </c>
      <c r="C192" s="3">
        <f>'SOLA - Gas'!A192</f>
        <v>0</v>
      </c>
      <c r="D192">
        <f>'SOLA - Gas'!I192</f>
        <v>0</v>
      </c>
      <c r="E192" t="str">
        <f>IF(('SOLA - Gas'!J192="Complete"), "YES", "NO")</f>
        <v>NO</v>
      </c>
      <c r="F192" t="str">
        <f t="shared" si="2"/>
        <v>YES</v>
      </c>
      <c r="G192">
        <f>'SOLA - Gas'!O192</f>
        <v>0</v>
      </c>
      <c r="H192" t="str">
        <f>IF(ISNUMBER(SEARCH("Gas",'SOLA - Gas'!B192)),"YES", "NO")</f>
        <v>NO</v>
      </c>
    </row>
    <row r="193" spans="1:8" x14ac:dyDescent="0.25">
      <c r="A193">
        <f>'SOLA - Gas'!D193</f>
        <v>0</v>
      </c>
      <c r="B193">
        <f>'SOLA - Gas'!G193</f>
        <v>0</v>
      </c>
      <c r="C193" s="3">
        <f>'SOLA - Gas'!A193</f>
        <v>0</v>
      </c>
      <c r="D193">
        <f>'SOLA - Gas'!I193</f>
        <v>0</v>
      </c>
      <c r="E193" t="str">
        <f>IF(('SOLA - Gas'!J193="Complete"), "YES", "NO")</f>
        <v>NO</v>
      </c>
      <c r="F193" t="str">
        <f t="shared" si="2"/>
        <v>YES</v>
      </c>
      <c r="G193">
        <f>'SOLA - Gas'!O193</f>
        <v>0</v>
      </c>
      <c r="H193" t="str">
        <f>IF(ISNUMBER(SEARCH("Gas",'SOLA - Gas'!B193)),"YES", "NO")</f>
        <v>NO</v>
      </c>
    </row>
    <row r="194" spans="1:8" x14ac:dyDescent="0.25">
      <c r="A194">
        <f>'SOLA - Gas'!D194</f>
        <v>0</v>
      </c>
      <c r="B194">
        <f>'SOLA - Gas'!G194</f>
        <v>0</v>
      </c>
      <c r="C194" s="3">
        <f>'SOLA - Gas'!A194</f>
        <v>0</v>
      </c>
      <c r="D194">
        <f>'SOLA - Gas'!I194</f>
        <v>0</v>
      </c>
      <c r="E194" t="str">
        <f>IF(('SOLA - Gas'!J194="Complete"), "YES", "NO")</f>
        <v>NO</v>
      </c>
      <c r="F194" t="str">
        <f t="shared" ref="F194:F257" si="3">IF(AND(NOT(G194="NONE"),NOT(G194=""),NOT(G194="Other")),"YES","NO")</f>
        <v>YES</v>
      </c>
      <c r="G194">
        <f>'SOLA - Gas'!O194</f>
        <v>0</v>
      </c>
      <c r="H194" t="str">
        <f>IF(ISNUMBER(SEARCH("Gas",'SOLA - Gas'!B194)),"YES", "NO")</f>
        <v>NO</v>
      </c>
    </row>
    <row r="195" spans="1:8" x14ac:dyDescent="0.25">
      <c r="A195">
        <f>'SOLA - Gas'!D195</f>
        <v>0</v>
      </c>
      <c r="B195">
        <f>'SOLA - Gas'!G195</f>
        <v>0</v>
      </c>
      <c r="C195" s="3">
        <f>'SOLA - Gas'!A195</f>
        <v>0</v>
      </c>
      <c r="D195">
        <f>'SOLA - Gas'!I195</f>
        <v>0</v>
      </c>
      <c r="E195" t="str">
        <f>IF(('SOLA - Gas'!J195="Complete"), "YES", "NO")</f>
        <v>NO</v>
      </c>
      <c r="F195" t="str">
        <f t="shared" si="3"/>
        <v>YES</v>
      </c>
      <c r="G195">
        <f>'SOLA - Gas'!O195</f>
        <v>0</v>
      </c>
      <c r="H195" t="str">
        <f>IF(ISNUMBER(SEARCH("Gas",'SOLA - Gas'!B195)),"YES", "NO")</f>
        <v>NO</v>
      </c>
    </row>
    <row r="196" spans="1:8" x14ac:dyDescent="0.25">
      <c r="A196">
        <f>'SOLA - Gas'!D196</f>
        <v>0</v>
      </c>
      <c r="B196">
        <f>'SOLA - Gas'!G196</f>
        <v>0</v>
      </c>
      <c r="C196" s="3">
        <f>'SOLA - Gas'!A196</f>
        <v>0</v>
      </c>
      <c r="D196">
        <f>'SOLA - Gas'!I196</f>
        <v>0</v>
      </c>
      <c r="E196" t="str">
        <f>IF(('SOLA - Gas'!J196="Complete"), "YES", "NO")</f>
        <v>NO</v>
      </c>
      <c r="F196" t="str">
        <f t="shared" si="3"/>
        <v>YES</v>
      </c>
      <c r="G196">
        <f>'SOLA - Gas'!O196</f>
        <v>0</v>
      </c>
      <c r="H196" t="str">
        <f>IF(ISNUMBER(SEARCH("Gas",'SOLA - Gas'!B196)),"YES", "NO")</f>
        <v>NO</v>
      </c>
    </row>
    <row r="197" spans="1:8" x14ac:dyDescent="0.25">
      <c r="A197">
        <f>'SOLA - Gas'!D197</f>
        <v>0</v>
      </c>
      <c r="B197">
        <f>'SOLA - Gas'!G197</f>
        <v>0</v>
      </c>
      <c r="C197" s="3">
        <f>'SOLA - Gas'!A197</f>
        <v>0</v>
      </c>
      <c r="D197">
        <f>'SOLA - Gas'!I197</f>
        <v>0</v>
      </c>
      <c r="E197" t="str">
        <f>IF(('SOLA - Gas'!J197="Complete"), "YES", "NO")</f>
        <v>NO</v>
      </c>
      <c r="F197" t="str">
        <f t="shared" si="3"/>
        <v>YES</v>
      </c>
      <c r="G197">
        <f>'SOLA - Gas'!O197</f>
        <v>0</v>
      </c>
      <c r="H197" t="str">
        <f>IF(ISNUMBER(SEARCH("Gas",'SOLA - Gas'!B197)),"YES", "NO")</f>
        <v>NO</v>
      </c>
    </row>
    <row r="198" spans="1:8" x14ac:dyDescent="0.25">
      <c r="A198">
        <f>'SOLA - Gas'!D198</f>
        <v>0</v>
      </c>
      <c r="B198">
        <f>'SOLA - Gas'!G198</f>
        <v>0</v>
      </c>
      <c r="C198" s="3">
        <f>'SOLA - Gas'!A198</f>
        <v>0</v>
      </c>
      <c r="D198">
        <f>'SOLA - Gas'!I198</f>
        <v>0</v>
      </c>
      <c r="E198" t="str">
        <f>IF(('SOLA - Gas'!J198="Complete"), "YES", "NO")</f>
        <v>NO</v>
      </c>
      <c r="F198" t="str">
        <f t="shared" si="3"/>
        <v>YES</v>
      </c>
      <c r="G198">
        <f>'SOLA - Gas'!O198</f>
        <v>0</v>
      </c>
      <c r="H198" t="str">
        <f>IF(ISNUMBER(SEARCH("Gas",'SOLA - Gas'!B198)),"YES", "NO")</f>
        <v>NO</v>
      </c>
    </row>
    <row r="199" spans="1:8" x14ac:dyDescent="0.25">
      <c r="A199">
        <f>'SOLA - Gas'!D199</f>
        <v>0</v>
      </c>
      <c r="B199">
        <f>'SOLA - Gas'!G199</f>
        <v>0</v>
      </c>
      <c r="C199" s="3">
        <f>'SOLA - Gas'!A199</f>
        <v>0</v>
      </c>
      <c r="D199">
        <f>'SOLA - Gas'!I199</f>
        <v>0</v>
      </c>
      <c r="E199" t="str">
        <f>IF(('SOLA - Gas'!J199="Complete"), "YES", "NO")</f>
        <v>NO</v>
      </c>
      <c r="F199" t="str">
        <f t="shared" si="3"/>
        <v>YES</v>
      </c>
      <c r="G199">
        <f>'SOLA - Gas'!O199</f>
        <v>0</v>
      </c>
      <c r="H199" t="str">
        <f>IF(ISNUMBER(SEARCH("Gas",'SOLA - Gas'!B199)),"YES", "NO")</f>
        <v>NO</v>
      </c>
    </row>
    <row r="200" spans="1:8" x14ac:dyDescent="0.25">
      <c r="A200">
        <f>'SOLA - Gas'!D200</f>
        <v>0</v>
      </c>
      <c r="B200">
        <f>'SOLA - Gas'!G200</f>
        <v>0</v>
      </c>
      <c r="C200" s="3">
        <f>'SOLA - Gas'!A200</f>
        <v>0</v>
      </c>
      <c r="D200">
        <f>'SOLA - Gas'!I200</f>
        <v>0</v>
      </c>
      <c r="E200" t="str">
        <f>IF(('SOLA - Gas'!J200="Complete"), "YES", "NO")</f>
        <v>NO</v>
      </c>
      <c r="F200" t="str">
        <f t="shared" si="3"/>
        <v>YES</v>
      </c>
      <c r="G200">
        <f>'SOLA - Gas'!O200</f>
        <v>0</v>
      </c>
      <c r="H200" t="str">
        <f>IF(ISNUMBER(SEARCH("Gas",'SOLA - Gas'!B200)),"YES", "NO")</f>
        <v>NO</v>
      </c>
    </row>
    <row r="201" spans="1:8" x14ac:dyDescent="0.25">
      <c r="A201">
        <f>'SOLA - Gas'!D201</f>
        <v>0</v>
      </c>
      <c r="B201">
        <f>'SOLA - Gas'!G201</f>
        <v>0</v>
      </c>
      <c r="C201" s="3">
        <f>'SOLA - Gas'!A201</f>
        <v>0</v>
      </c>
      <c r="D201">
        <f>'SOLA - Gas'!I201</f>
        <v>0</v>
      </c>
      <c r="E201" t="str">
        <f>IF(('SOLA - Gas'!J201="Complete"), "YES", "NO")</f>
        <v>NO</v>
      </c>
      <c r="F201" t="str">
        <f t="shared" si="3"/>
        <v>YES</v>
      </c>
      <c r="G201">
        <f>'SOLA - Gas'!O201</f>
        <v>0</v>
      </c>
      <c r="H201" t="str">
        <f>IF(ISNUMBER(SEARCH("Gas",'SOLA - Gas'!B201)),"YES", "NO")</f>
        <v>NO</v>
      </c>
    </row>
    <row r="202" spans="1:8" x14ac:dyDescent="0.25">
      <c r="A202">
        <f>'SOLA - Gas'!D202</f>
        <v>0</v>
      </c>
      <c r="B202">
        <f>'SOLA - Gas'!G202</f>
        <v>0</v>
      </c>
      <c r="C202" s="3">
        <f>'SOLA - Gas'!A202</f>
        <v>0</v>
      </c>
      <c r="D202">
        <f>'SOLA - Gas'!I202</f>
        <v>0</v>
      </c>
      <c r="E202" t="str">
        <f>IF(('SOLA - Gas'!J202="Complete"), "YES", "NO")</f>
        <v>NO</v>
      </c>
      <c r="F202" t="str">
        <f t="shared" si="3"/>
        <v>YES</v>
      </c>
      <c r="G202">
        <f>'SOLA - Gas'!O202</f>
        <v>0</v>
      </c>
      <c r="H202" t="str">
        <f>IF(ISNUMBER(SEARCH("Gas",'SOLA - Gas'!B202)),"YES", "NO")</f>
        <v>NO</v>
      </c>
    </row>
    <row r="203" spans="1:8" x14ac:dyDescent="0.25">
      <c r="A203">
        <f>'SOLA - Gas'!D203</f>
        <v>0</v>
      </c>
      <c r="B203">
        <f>'SOLA - Gas'!G203</f>
        <v>0</v>
      </c>
      <c r="C203" s="3">
        <f>'SOLA - Gas'!A203</f>
        <v>0</v>
      </c>
      <c r="D203">
        <f>'SOLA - Gas'!I203</f>
        <v>0</v>
      </c>
      <c r="E203" t="str">
        <f>IF(('SOLA - Gas'!J203="Complete"), "YES", "NO")</f>
        <v>NO</v>
      </c>
      <c r="F203" t="str">
        <f t="shared" si="3"/>
        <v>YES</v>
      </c>
      <c r="G203">
        <f>'SOLA - Gas'!O203</f>
        <v>0</v>
      </c>
      <c r="H203" t="str">
        <f>IF(ISNUMBER(SEARCH("Gas",'SOLA - Gas'!B203)),"YES", "NO")</f>
        <v>NO</v>
      </c>
    </row>
    <row r="204" spans="1:8" x14ac:dyDescent="0.25">
      <c r="A204">
        <f>'SOLA - Gas'!D204</f>
        <v>0</v>
      </c>
      <c r="B204">
        <f>'SOLA - Gas'!G204</f>
        <v>0</v>
      </c>
      <c r="C204" s="3">
        <f>'SOLA - Gas'!A204</f>
        <v>0</v>
      </c>
      <c r="D204">
        <f>'SOLA - Gas'!I204</f>
        <v>0</v>
      </c>
      <c r="E204" t="str">
        <f>IF(('SOLA - Gas'!J204="Complete"), "YES", "NO")</f>
        <v>NO</v>
      </c>
      <c r="F204" t="str">
        <f t="shared" si="3"/>
        <v>YES</v>
      </c>
      <c r="G204">
        <f>'SOLA - Gas'!O204</f>
        <v>0</v>
      </c>
      <c r="H204" t="str">
        <f>IF(ISNUMBER(SEARCH("Gas",'SOLA - Gas'!B204)),"YES", "NO")</f>
        <v>NO</v>
      </c>
    </row>
    <row r="205" spans="1:8" x14ac:dyDescent="0.25">
      <c r="A205">
        <f>'SOLA - Gas'!D205</f>
        <v>0</v>
      </c>
      <c r="B205">
        <f>'SOLA - Gas'!G205</f>
        <v>0</v>
      </c>
      <c r="C205" s="3">
        <f>'SOLA - Gas'!A205</f>
        <v>0</v>
      </c>
      <c r="D205">
        <f>'SOLA - Gas'!I205</f>
        <v>0</v>
      </c>
      <c r="E205" t="str">
        <f>IF(('SOLA - Gas'!J205="Complete"), "YES", "NO")</f>
        <v>NO</v>
      </c>
      <c r="F205" t="str">
        <f t="shared" si="3"/>
        <v>YES</v>
      </c>
      <c r="G205">
        <f>'SOLA - Gas'!O205</f>
        <v>0</v>
      </c>
      <c r="H205" t="str">
        <f>IF(ISNUMBER(SEARCH("Gas",'SOLA - Gas'!B205)),"YES", "NO")</f>
        <v>NO</v>
      </c>
    </row>
    <row r="206" spans="1:8" x14ac:dyDescent="0.25">
      <c r="A206">
        <f>'SOLA - Gas'!D206</f>
        <v>0</v>
      </c>
      <c r="B206">
        <f>'SOLA - Gas'!G206</f>
        <v>0</v>
      </c>
      <c r="C206" s="3">
        <f>'SOLA - Gas'!A206</f>
        <v>0</v>
      </c>
      <c r="D206">
        <f>'SOLA - Gas'!I206</f>
        <v>0</v>
      </c>
      <c r="E206" t="str">
        <f>IF(('SOLA - Gas'!J206="Complete"), "YES", "NO")</f>
        <v>NO</v>
      </c>
      <c r="F206" t="str">
        <f t="shared" si="3"/>
        <v>YES</v>
      </c>
      <c r="G206">
        <f>'SOLA - Gas'!O206</f>
        <v>0</v>
      </c>
      <c r="H206" t="str">
        <f>IF(ISNUMBER(SEARCH("Gas",'SOLA - Gas'!B206)),"YES", "NO")</f>
        <v>NO</v>
      </c>
    </row>
    <row r="207" spans="1:8" x14ac:dyDescent="0.25">
      <c r="A207">
        <f>'SOLA - Gas'!D207</f>
        <v>0</v>
      </c>
      <c r="B207">
        <f>'SOLA - Gas'!G207</f>
        <v>0</v>
      </c>
      <c r="C207" s="3">
        <f>'SOLA - Gas'!A207</f>
        <v>0</v>
      </c>
      <c r="D207">
        <f>'SOLA - Gas'!I207</f>
        <v>0</v>
      </c>
      <c r="E207" t="str">
        <f>IF(('SOLA - Gas'!J207="Complete"), "YES", "NO")</f>
        <v>NO</v>
      </c>
      <c r="F207" t="str">
        <f t="shared" si="3"/>
        <v>YES</v>
      </c>
      <c r="G207">
        <f>'SOLA - Gas'!O207</f>
        <v>0</v>
      </c>
      <c r="H207" t="str">
        <f>IF(ISNUMBER(SEARCH("Gas",'SOLA - Gas'!B207)),"YES", "NO")</f>
        <v>NO</v>
      </c>
    </row>
    <row r="208" spans="1:8" x14ac:dyDescent="0.25">
      <c r="A208">
        <f>'SOLA - Gas'!D208</f>
        <v>0</v>
      </c>
      <c r="B208">
        <f>'SOLA - Gas'!G208</f>
        <v>0</v>
      </c>
      <c r="C208" s="3">
        <f>'SOLA - Gas'!A208</f>
        <v>0</v>
      </c>
      <c r="D208">
        <f>'SOLA - Gas'!I208</f>
        <v>0</v>
      </c>
      <c r="E208" t="str">
        <f>IF(('SOLA - Gas'!J208="Complete"), "YES", "NO")</f>
        <v>NO</v>
      </c>
      <c r="F208" t="str">
        <f t="shared" si="3"/>
        <v>YES</v>
      </c>
      <c r="G208">
        <f>'SOLA - Gas'!O208</f>
        <v>0</v>
      </c>
      <c r="H208" t="str">
        <f>IF(ISNUMBER(SEARCH("Gas",'SOLA - Gas'!B208)),"YES", "NO")</f>
        <v>NO</v>
      </c>
    </row>
    <row r="209" spans="1:8" x14ac:dyDescent="0.25">
      <c r="A209">
        <f>'SOLA - Gas'!D209</f>
        <v>0</v>
      </c>
      <c r="B209">
        <f>'SOLA - Gas'!G209</f>
        <v>0</v>
      </c>
      <c r="C209" s="3">
        <f>'SOLA - Gas'!A209</f>
        <v>0</v>
      </c>
      <c r="D209">
        <f>'SOLA - Gas'!I209</f>
        <v>0</v>
      </c>
      <c r="E209" t="str">
        <f>IF(('SOLA - Gas'!J209="Complete"), "YES", "NO")</f>
        <v>NO</v>
      </c>
      <c r="F209" t="str">
        <f t="shared" si="3"/>
        <v>YES</v>
      </c>
      <c r="G209">
        <f>'SOLA - Gas'!O209</f>
        <v>0</v>
      </c>
      <c r="H209" t="str">
        <f>IF(ISNUMBER(SEARCH("Gas",'SOLA - Gas'!B209)),"YES", "NO")</f>
        <v>NO</v>
      </c>
    </row>
    <row r="210" spans="1:8" x14ac:dyDescent="0.25">
      <c r="A210">
        <f>'SOLA - Gas'!D210</f>
        <v>0</v>
      </c>
      <c r="B210">
        <f>'SOLA - Gas'!G210</f>
        <v>0</v>
      </c>
      <c r="C210" s="3">
        <f>'SOLA - Gas'!A210</f>
        <v>0</v>
      </c>
      <c r="D210">
        <f>'SOLA - Gas'!I210</f>
        <v>0</v>
      </c>
      <c r="E210" t="str">
        <f>IF(('SOLA - Gas'!J210="Complete"), "YES", "NO")</f>
        <v>NO</v>
      </c>
      <c r="F210" t="str">
        <f t="shared" si="3"/>
        <v>YES</v>
      </c>
      <c r="G210">
        <f>'SOLA - Gas'!O210</f>
        <v>0</v>
      </c>
      <c r="H210" t="str">
        <f>IF(ISNUMBER(SEARCH("Gas",'SOLA - Gas'!B210)),"YES", "NO")</f>
        <v>NO</v>
      </c>
    </row>
    <row r="211" spans="1:8" x14ac:dyDescent="0.25">
      <c r="A211">
        <f>'SOLA - Gas'!D211</f>
        <v>0</v>
      </c>
      <c r="B211">
        <f>'SOLA - Gas'!G211</f>
        <v>0</v>
      </c>
      <c r="C211" s="3">
        <f>'SOLA - Gas'!A211</f>
        <v>0</v>
      </c>
      <c r="D211">
        <f>'SOLA - Gas'!I211</f>
        <v>0</v>
      </c>
      <c r="E211" t="str">
        <f>IF(('SOLA - Gas'!J211="Complete"), "YES", "NO")</f>
        <v>NO</v>
      </c>
      <c r="F211" t="str">
        <f t="shared" si="3"/>
        <v>YES</v>
      </c>
      <c r="G211">
        <f>'SOLA - Gas'!O211</f>
        <v>0</v>
      </c>
      <c r="H211" t="str">
        <f>IF(ISNUMBER(SEARCH("Gas",'SOLA - Gas'!B211)),"YES", "NO")</f>
        <v>NO</v>
      </c>
    </row>
    <row r="212" spans="1:8" x14ac:dyDescent="0.25">
      <c r="A212">
        <f>'SOLA - Gas'!D212</f>
        <v>0</v>
      </c>
      <c r="B212">
        <f>'SOLA - Gas'!G212</f>
        <v>0</v>
      </c>
      <c r="C212" s="3">
        <f>'SOLA - Gas'!A212</f>
        <v>0</v>
      </c>
      <c r="D212">
        <f>'SOLA - Gas'!I212</f>
        <v>0</v>
      </c>
      <c r="E212" t="str">
        <f>IF(('SOLA - Gas'!J212="Complete"), "YES", "NO")</f>
        <v>NO</v>
      </c>
      <c r="F212" t="str">
        <f t="shared" si="3"/>
        <v>YES</v>
      </c>
      <c r="G212">
        <f>'SOLA - Gas'!O212</f>
        <v>0</v>
      </c>
      <c r="H212" t="str">
        <f>IF(ISNUMBER(SEARCH("Gas",'SOLA - Gas'!B212)),"YES", "NO")</f>
        <v>NO</v>
      </c>
    </row>
    <row r="213" spans="1:8" x14ac:dyDescent="0.25">
      <c r="A213">
        <f>'SOLA - Gas'!D213</f>
        <v>0</v>
      </c>
      <c r="B213">
        <f>'SOLA - Gas'!G213</f>
        <v>0</v>
      </c>
      <c r="C213" s="3">
        <f>'SOLA - Gas'!A213</f>
        <v>0</v>
      </c>
      <c r="D213">
        <f>'SOLA - Gas'!I213</f>
        <v>0</v>
      </c>
      <c r="E213" t="str">
        <f>IF(('SOLA - Gas'!J213="Complete"), "YES", "NO")</f>
        <v>NO</v>
      </c>
      <c r="F213" t="str">
        <f t="shared" si="3"/>
        <v>YES</v>
      </c>
      <c r="G213">
        <f>'SOLA - Gas'!O213</f>
        <v>0</v>
      </c>
      <c r="H213" t="str">
        <f>IF(ISNUMBER(SEARCH("Gas",'SOLA - Gas'!B213)),"YES", "NO")</f>
        <v>NO</v>
      </c>
    </row>
    <row r="214" spans="1:8" x14ac:dyDescent="0.25">
      <c r="A214">
        <f>'SOLA - Gas'!D214</f>
        <v>0</v>
      </c>
      <c r="B214">
        <f>'SOLA - Gas'!G214</f>
        <v>0</v>
      </c>
      <c r="C214" s="3">
        <f>'SOLA - Gas'!A214</f>
        <v>0</v>
      </c>
      <c r="D214">
        <f>'SOLA - Gas'!I214</f>
        <v>0</v>
      </c>
      <c r="E214" t="str">
        <f>IF(('SOLA - Gas'!J214="Complete"), "YES", "NO")</f>
        <v>NO</v>
      </c>
      <c r="F214" t="str">
        <f t="shared" si="3"/>
        <v>YES</v>
      </c>
      <c r="G214">
        <f>'SOLA - Gas'!O214</f>
        <v>0</v>
      </c>
      <c r="H214" t="str">
        <f>IF(ISNUMBER(SEARCH("Gas",'SOLA - Gas'!B214)),"YES", "NO")</f>
        <v>NO</v>
      </c>
    </row>
    <row r="215" spans="1:8" x14ac:dyDescent="0.25">
      <c r="A215">
        <f>'SOLA - Gas'!D215</f>
        <v>0</v>
      </c>
      <c r="B215">
        <f>'SOLA - Gas'!G215</f>
        <v>0</v>
      </c>
      <c r="C215" s="3">
        <f>'SOLA - Gas'!A215</f>
        <v>0</v>
      </c>
      <c r="D215">
        <f>'SOLA - Gas'!I215</f>
        <v>0</v>
      </c>
      <c r="E215" t="str">
        <f>IF(('SOLA - Gas'!J215="Complete"), "YES", "NO")</f>
        <v>NO</v>
      </c>
      <c r="F215" t="str">
        <f t="shared" si="3"/>
        <v>YES</v>
      </c>
      <c r="G215">
        <f>'SOLA - Gas'!O215</f>
        <v>0</v>
      </c>
      <c r="H215" t="str">
        <f>IF(ISNUMBER(SEARCH("Gas",'SOLA - Gas'!B215)),"YES", "NO")</f>
        <v>NO</v>
      </c>
    </row>
    <row r="216" spans="1:8" x14ac:dyDescent="0.25">
      <c r="A216">
        <f>'SOLA - Gas'!D216</f>
        <v>0</v>
      </c>
      <c r="B216">
        <f>'SOLA - Gas'!G216</f>
        <v>0</v>
      </c>
      <c r="C216" s="3">
        <f>'SOLA - Gas'!A216</f>
        <v>0</v>
      </c>
      <c r="D216">
        <f>'SOLA - Gas'!I216</f>
        <v>0</v>
      </c>
      <c r="E216" t="str">
        <f>IF(('SOLA - Gas'!J216="Complete"), "YES", "NO")</f>
        <v>NO</v>
      </c>
      <c r="F216" t="str">
        <f t="shared" si="3"/>
        <v>YES</v>
      </c>
      <c r="G216">
        <f>'SOLA - Gas'!O216</f>
        <v>0</v>
      </c>
      <c r="H216" t="str">
        <f>IF(ISNUMBER(SEARCH("Gas",'SOLA - Gas'!B216)),"YES", "NO")</f>
        <v>NO</v>
      </c>
    </row>
    <row r="217" spans="1:8" x14ac:dyDescent="0.25">
      <c r="A217">
        <f>'SOLA - Gas'!D217</f>
        <v>0</v>
      </c>
      <c r="B217">
        <f>'SOLA - Gas'!G217</f>
        <v>0</v>
      </c>
      <c r="C217" s="3">
        <f>'SOLA - Gas'!A217</f>
        <v>0</v>
      </c>
      <c r="D217">
        <f>'SOLA - Gas'!I217</f>
        <v>0</v>
      </c>
      <c r="E217" t="str">
        <f>IF(('SOLA - Gas'!J217="Complete"), "YES", "NO")</f>
        <v>NO</v>
      </c>
      <c r="F217" t="str">
        <f t="shared" si="3"/>
        <v>YES</v>
      </c>
      <c r="G217">
        <f>'SOLA - Gas'!O217</f>
        <v>0</v>
      </c>
      <c r="H217" t="str">
        <f>IF(ISNUMBER(SEARCH("Gas",'SOLA - Gas'!B217)),"YES", "NO")</f>
        <v>NO</v>
      </c>
    </row>
    <row r="218" spans="1:8" x14ac:dyDescent="0.25">
      <c r="A218">
        <f>'SOLA - Gas'!D218</f>
        <v>0</v>
      </c>
      <c r="B218">
        <f>'SOLA - Gas'!G218</f>
        <v>0</v>
      </c>
      <c r="C218" s="3">
        <f>'SOLA - Gas'!A218</f>
        <v>0</v>
      </c>
      <c r="D218">
        <f>'SOLA - Gas'!I218</f>
        <v>0</v>
      </c>
      <c r="E218" t="str">
        <f>IF(('SOLA - Gas'!J218="Complete"), "YES", "NO")</f>
        <v>NO</v>
      </c>
      <c r="F218" t="str">
        <f t="shared" si="3"/>
        <v>YES</v>
      </c>
      <c r="G218">
        <f>'SOLA - Gas'!O218</f>
        <v>0</v>
      </c>
      <c r="H218" t="str">
        <f>IF(ISNUMBER(SEARCH("Gas",'SOLA - Gas'!B218)),"YES", "NO")</f>
        <v>NO</v>
      </c>
    </row>
    <row r="219" spans="1:8" x14ac:dyDescent="0.25">
      <c r="A219">
        <f>'SOLA - Gas'!D219</f>
        <v>0</v>
      </c>
      <c r="B219">
        <f>'SOLA - Gas'!G219</f>
        <v>0</v>
      </c>
      <c r="C219" s="3">
        <f>'SOLA - Gas'!A219</f>
        <v>0</v>
      </c>
      <c r="D219">
        <f>'SOLA - Gas'!I219</f>
        <v>0</v>
      </c>
      <c r="E219" t="str">
        <f>IF(('SOLA - Gas'!J219="Complete"), "YES", "NO")</f>
        <v>NO</v>
      </c>
      <c r="F219" t="str">
        <f t="shared" si="3"/>
        <v>YES</v>
      </c>
      <c r="G219">
        <f>'SOLA - Gas'!O219</f>
        <v>0</v>
      </c>
      <c r="H219" t="str">
        <f>IF(ISNUMBER(SEARCH("Gas",'SOLA - Gas'!B219)),"YES", "NO")</f>
        <v>NO</v>
      </c>
    </row>
    <row r="220" spans="1:8" x14ac:dyDescent="0.25">
      <c r="A220">
        <f>'SOLA - Gas'!D220</f>
        <v>0</v>
      </c>
      <c r="B220">
        <f>'SOLA - Gas'!G220</f>
        <v>0</v>
      </c>
      <c r="C220" s="3">
        <f>'SOLA - Gas'!A220</f>
        <v>0</v>
      </c>
      <c r="D220">
        <f>'SOLA - Gas'!I220</f>
        <v>0</v>
      </c>
      <c r="E220" t="str">
        <f>IF(('SOLA - Gas'!J220="Complete"), "YES", "NO")</f>
        <v>NO</v>
      </c>
      <c r="F220" t="str">
        <f t="shared" si="3"/>
        <v>YES</v>
      </c>
      <c r="G220">
        <f>'SOLA - Gas'!O220</f>
        <v>0</v>
      </c>
      <c r="H220" t="str">
        <f>IF(ISNUMBER(SEARCH("Gas",'SOLA - Gas'!B220)),"YES", "NO")</f>
        <v>NO</v>
      </c>
    </row>
    <row r="221" spans="1:8" x14ac:dyDescent="0.25">
      <c r="A221">
        <f>'SOLA - Gas'!D221</f>
        <v>0</v>
      </c>
      <c r="B221">
        <f>'SOLA - Gas'!G221</f>
        <v>0</v>
      </c>
      <c r="C221" s="3">
        <f>'SOLA - Gas'!A221</f>
        <v>0</v>
      </c>
      <c r="D221">
        <f>'SOLA - Gas'!I221</f>
        <v>0</v>
      </c>
      <c r="E221" t="str">
        <f>IF(('SOLA - Gas'!J221="Complete"), "YES", "NO")</f>
        <v>NO</v>
      </c>
      <c r="F221" t="str">
        <f t="shared" si="3"/>
        <v>YES</v>
      </c>
      <c r="G221">
        <f>'SOLA - Gas'!O221</f>
        <v>0</v>
      </c>
      <c r="H221" t="str">
        <f>IF(ISNUMBER(SEARCH("Gas",'SOLA - Gas'!B221)),"YES", "NO")</f>
        <v>NO</v>
      </c>
    </row>
    <row r="222" spans="1:8" x14ac:dyDescent="0.25">
      <c r="A222">
        <f>'SOLA - Gas'!D222</f>
        <v>0</v>
      </c>
      <c r="B222">
        <f>'SOLA - Gas'!G222</f>
        <v>0</v>
      </c>
      <c r="C222" s="3">
        <f>'SOLA - Gas'!A222</f>
        <v>0</v>
      </c>
      <c r="D222">
        <f>'SOLA - Gas'!I222</f>
        <v>0</v>
      </c>
      <c r="E222" t="str">
        <f>IF(('SOLA - Gas'!J222="Complete"), "YES", "NO")</f>
        <v>NO</v>
      </c>
      <c r="F222" t="str">
        <f t="shared" si="3"/>
        <v>YES</v>
      </c>
      <c r="G222">
        <f>'SOLA - Gas'!O222</f>
        <v>0</v>
      </c>
      <c r="H222" t="str">
        <f>IF(ISNUMBER(SEARCH("Gas",'SOLA - Gas'!B222)),"YES", "NO")</f>
        <v>NO</v>
      </c>
    </row>
    <row r="223" spans="1:8" x14ac:dyDescent="0.25">
      <c r="A223">
        <f>'SOLA - Gas'!D223</f>
        <v>0</v>
      </c>
      <c r="B223">
        <f>'SOLA - Gas'!G223</f>
        <v>0</v>
      </c>
      <c r="C223" s="3">
        <f>'SOLA - Gas'!A223</f>
        <v>0</v>
      </c>
      <c r="D223">
        <f>'SOLA - Gas'!I223</f>
        <v>0</v>
      </c>
      <c r="E223" t="str">
        <f>IF(('SOLA - Gas'!J223="Complete"), "YES", "NO")</f>
        <v>NO</v>
      </c>
      <c r="F223" t="str">
        <f t="shared" si="3"/>
        <v>YES</v>
      </c>
      <c r="G223">
        <f>'SOLA - Gas'!O223</f>
        <v>0</v>
      </c>
      <c r="H223" t="str">
        <f>IF(ISNUMBER(SEARCH("Gas",'SOLA - Gas'!B223)),"YES", "NO")</f>
        <v>NO</v>
      </c>
    </row>
    <row r="224" spans="1:8" x14ac:dyDescent="0.25">
      <c r="A224">
        <f>'SOLA - Gas'!D224</f>
        <v>0</v>
      </c>
      <c r="B224">
        <f>'SOLA - Gas'!G224</f>
        <v>0</v>
      </c>
      <c r="C224" s="3">
        <f>'SOLA - Gas'!A224</f>
        <v>0</v>
      </c>
      <c r="D224">
        <f>'SOLA - Gas'!I224</f>
        <v>0</v>
      </c>
      <c r="E224" t="str">
        <f>IF(('SOLA - Gas'!J224="Complete"), "YES", "NO")</f>
        <v>NO</v>
      </c>
      <c r="F224" t="str">
        <f t="shared" si="3"/>
        <v>YES</v>
      </c>
      <c r="G224">
        <f>'SOLA - Gas'!O224</f>
        <v>0</v>
      </c>
      <c r="H224" t="str">
        <f>IF(ISNUMBER(SEARCH("Gas",'SOLA - Gas'!B224)),"YES", "NO")</f>
        <v>NO</v>
      </c>
    </row>
    <row r="225" spans="1:8" x14ac:dyDescent="0.25">
      <c r="A225">
        <f>'SOLA - Gas'!D225</f>
        <v>0</v>
      </c>
      <c r="B225">
        <f>'SOLA - Gas'!G225</f>
        <v>0</v>
      </c>
      <c r="C225" s="3">
        <f>'SOLA - Gas'!A225</f>
        <v>0</v>
      </c>
      <c r="D225">
        <f>'SOLA - Gas'!I225</f>
        <v>0</v>
      </c>
      <c r="E225" t="str">
        <f>IF(('SOLA - Gas'!J225="Complete"), "YES", "NO")</f>
        <v>NO</v>
      </c>
      <c r="F225" t="str">
        <f t="shared" si="3"/>
        <v>YES</v>
      </c>
      <c r="G225">
        <f>'SOLA - Gas'!O225</f>
        <v>0</v>
      </c>
      <c r="H225" t="str">
        <f>IF(ISNUMBER(SEARCH("Gas",'SOLA - Gas'!B225)),"YES", "NO")</f>
        <v>NO</v>
      </c>
    </row>
    <row r="226" spans="1:8" x14ac:dyDescent="0.25">
      <c r="A226">
        <f>'SOLA - Gas'!D226</f>
        <v>0</v>
      </c>
      <c r="B226">
        <f>'SOLA - Gas'!G226</f>
        <v>0</v>
      </c>
      <c r="C226" s="3">
        <f>'SOLA - Gas'!A226</f>
        <v>0</v>
      </c>
      <c r="D226">
        <f>'SOLA - Gas'!I226</f>
        <v>0</v>
      </c>
      <c r="E226" t="str">
        <f>IF(('SOLA - Gas'!J226="Complete"), "YES", "NO")</f>
        <v>NO</v>
      </c>
      <c r="F226" t="str">
        <f t="shared" si="3"/>
        <v>YES</v>
      </c>
      <c r="G226">
        <f>'SOLA - Gas'!O226</f>
        <v>0</v>
      </c>
      <c r="H226" t="str">
        <f>IF(ISNUMBER(SEARCH("Gas",'SOLA - Gas'!B226)),"YES", "NO")</f>
        <v>NO</v>
      </c>
    </row>
    <row r="227" spans="1:8" x14ac:dyDescent="0.25">
      <c r="A227">
        <f>'SOLA - Gas'!D227</f>
        <v>0</v>
      </c>
      <c r="B227">
        <f>'SOLA - Gas'!G227</f>
        <v>0</v>
      </c>
      <c r="C227" s="3">
        <f>'SOLA - Gas'!A227</f>
        <v>0</v>
      </c>
      <c r="D227">
        <f>'SOLA - Gas'!I227</f>
        <v>0</v>
      </c>
      <c r="E227" t="str">
        <f>IF(('SOLA - Gas'!J227="Complete"), "YES", "NO")</f>
        <v>NO</v>
      </c>
      <c r="F227" t="str">
        <f t="shared" si="3"/>
        <v>YES</v>
      </c>
      <c r="G227">
        <f>'SOLA - Gas'!O227</f>
        <v>0</v>
      </c>
      <c r="H227" t="str">
        <f>IF(ISNUMBER(SEARCH("Gas",'SOLA - Gas'!B227)),"YES", "NO")</f>
        <v>NO</v>
      </c>
    </row>
    <row r="228" spans="1:8" x14ac:dyDescent="0.25">
      <c r="A228">
        <f>'SOLA - Gas'!D228</f>
        <v>0</v>
      </c>
      <c r="B228">
        <f>'SOLA - Gas'!G228</f>
        <v>0</v>
      </c>
      <c r="C228" s="3">
        <f>'SOLA - Gas'!A228</f>
        <v>0</v>
      </c>
      <c r="D228">
        <f>'SOLA - Gas'!I228</f>
        <v>0</v>
      </c>
      <c r="E228" t="str">
        <f>IF(('SOLA - Gas'!J228="Complete"), "YES", "NO")</f>
        <v>NO</v>
      </c>
      <c r="F228" t="str">
        <f t="shared" si="3"/>
        <v>YES</v>
      </c>
      <c r="G228">
        <f>'SOLA - Gas'!O228</f>
        <v>0</v>
      </c>
      <c r="H228" t="str">
        <f>IF(ISNUMBER(SEARCH("Gas",'SOLA - Gas'!B228)),"YES", "NO")</f>
        <v>NO</v>
      </c>
    </row>
    <row r="229" spans="1:8" x14ac:dyDescent="0.25">
      <c r="A229">
        <f>'SOLA - Gas'!D229</f>
        <v>0</v>
      </c>
      <c r="B229">
        <f>'SOLA - Gas'!G229</f>
        <v>0</v>
      </c>
      <c r="C229" s="3">
        <f>'SOLA - Gas'!A229</f>
        <v>0</v>
      </c>
      <c r="D229">
        <f>'SOLA - Gas'!I229</f>
        <v>0</v>
      </c>
      <c r="E229" t="str">
        <f>IF(('SOLA - Gas'!J229="Complete"), "YES", "NO")</f>
        <v>NO</v>
      </c>
      <c r="F229" t="str">
        <f t="shared" si="3"/>
        <v>YES</v>
      </c>
      <c r="G229">
        <f>'SOLA - Gas'!O229</f>
        <v>0</v>
      </c>
      <c r="H229" t="str">
        <f>IF(ISNUMBER(SEARCH("Gas",'SOLA - Gas'!B229)),"YES", "NO")</f>
        <v>NO</v>
      </c>
    </row>
    <row r="230" spans="1:8" x14ac:dyDescent="0.25">
      <c r="A230">
        <f>'SOLA - Gas'!D230</f>
        <v>0</v>
      </c>
      <c r="B230">
        <f>'SOLA - Gas'!G230</f>
        <v>0</v>
      </c>
      <c r="C230" s="3">
        <f>'SOLA - Gas'!A230</f>
        <v>0</v>
      </c>
      <c r="D230">
        <f>'SOLA - Gas'!I230</f>
        <v>0</v>
      </c>
      <c r="E230" t="str">
        <f>IF(('SOLA - Gas'!J230="Complete"), "YES", "NO")</f>
        <v>NO</v>
      </c>
      <c r="F230" t="str">
        <f t="shared" si="3"/>
        <v>YES</v>
      </c>
      <c r="G230">
        <f>'SOLA - Gas'!O230</f>
        <v>0</v>
      </c>
      <c r="H230" t="str">
        <f>IF(ISNUMBER(SEARCH("Gas",'SOLA - Gas'!B230)),"YES", "NO")</f>
        <v>NO</v>
      </c>
    </row>
    <row r="231" spans="1:8" x14ac:dyDescent="0.25">
      <c r="A231">
        <f>'SOLA - Gas'!D231</f>
        <v>0</v>
      </c>
      <c r="B231">
        <f>'SOLA - Gas'!G231</f>
        <v>0</v>
      </c>
      <c r="C231" s="3">
        <f>'SOLA - Gas'!A231</f>
        <v>0</v>
      </c>
      <c r="D231">
        <f>'SOLA - Gas'!I231</f>
        <v>0</v>
      </c>
      <c r="E231" t="str">
        <f>IF(('SOLA - Gas'!J231="Complete"), "YES", "NO")</f>
        <v>NO</v>
      </c>
      <c r="F231" t="str">
        <f t="shared" si="3"/>
        <v>YES</v>
      </c>
      <c r="G231">
        <f>'SOLA - Gas'!O231</f>
        <v>0</v>
      </c>
      <c r="H231" t="str">
        <f>IF(ISNUMBER(SEARCH("Gas",'SOLA - Gas'!B231)),"YES", "NO")</f>
        <v>NO</v>
      </c>
    </row>
    <row r="232" spans="1:8" x14ac:dyDescent="0.25">
      <c r="A232">
        <f>'SOLA - Gas'!D232</f>
        <v>0</v>
      </c>
      <c r="B232">
        <f>'SOLA - Gas'!G232</f>
        <v>0</v>
      </c>
      <c r="C232" s="3">
        <f>'SOLA - Gas'!A232</f>
        <v>0</v>
      </c>
      <c r="D232">
        <f>'SOLA - Gas'!I232</f>
        <v>0</v>
      </c>
      <c r="E232" t="str">
        <f>IF(('SOLA - Gas'!J232="Complete"), "YES", "NO")</f>
        <v>NO</v>
      </c>
      <c r="F232" t="str">
        <f t="shared" si="3"/>
        <v>YES</v>
      </c>
      <c r="G232">
        <f>'SOLA - Gas'!O232</f>
        <v>0</v>
      </c>
      <c r="H232" t="str">
        <f>IF(ISNUMBER(SEARCH("Gas",'SOLA - Gas'!B232)),"YES", "NO")</f>
        <v>NO</v>
      </c>
    </row>
    <row r="233" spans="1:8" x14ac:dyDescent="0.25">
      <c r="A233">
        <f>'SOLA - Gas'!D233</f>
        <v>0</v>
      </c>
      <c r="B233">
        <f>'SOLA - Gas'!G233</f>
        <v>0</v>
      </c>
      <c r="C233" s="3">
        <f>'SOLA - Gas'!A233</f>
        <v>0</v>
      </c>
      <c r="D233">
        <f>'SOLA - Gas'!I233</f>
        <v>0</v>
      </c>
      <c r="E233" t="str">
        <f>IF(('SOLA - Gas'!J233="Complete"), "YES", "NO")</f>
        <v>NO</v>
      </c>
      <c r="F233" t="str">
        <f t="shared" si="3"/>
        <v>YES</v>
      </c>
      <c r="G233">
        <f>'SOLA - Gas'!O233</f>
        <v>0</v>
      </c>
      <c r="H233" t="str">
        <f>IF(ISNUMBER(SEARCH("Gas",'SOLA - Gas'!B233)),"YES", "NO")</f>
        <v>NO</v>
      </c>
    </row>
    <row r="234" spans="1:8" x14ac:dyDescent="0.25">
      <c r="A234">
        <f>'SOLA - Gas'!D234</f>
        <v>0</v>
      </c>
      <c r="B234">
        <f>'SOLA - Gas'!G234</f>
        <v>0</v>
      </c>
      <c r="C234" s="3">
        <f>'SOLA - Gas'!A234</f>
        <v>0</v>
      </c>
      <c r="D234">
        <f>'SOLA - Gas'!I234</f>
        <v>0</v>
      </c>
      <c r="E234" t="str">
        <f>IF(('SOLA - Gas'!J234="Complete"), "YES", "NO")</f>
        <v>NO</v>
      </c>
      <c r="F234" t="str">
        <f t="shared" si="3"/>
        <v>YES</v>
      </c>
      <c r="G234">
        <f>'SOLA - Gas'!O234</f>
        <v>0</v>
      </c>
      <c r="H234" t="str">
        <f>IF(ISNUMBER(SEARCH("Gas",'SOLA - Gas'!B234)),"YES", "NO")</f>
        <v>NO</v>
      </c>
    </row>
    <row r="235" spans="1:8" x14ac:dyDescent="0.25">
      <c r="A235">
        <f>'SOLA - Gas'!D235</f>
        <v>0</v>
      </c>
      <c r="B235">
        <f>'SOLA - Gas'!G235</f>
        <v>0</v>
      </c>
      <c r="C235" s="3">
        <f>'SOLA - Gas'!A235</f>
        <v>0</v>
      </c>
      <c r="D235">
        <f>'SOLA - Gas'!I235</f>
        <v>0</v>
      </c>
      <c r="E235" t="str">
        <f>IF(('SOLA - Gas'!J235="Complete"), "YES", "NO")</f>
        <v>NO</v>
      </c>
      <c r="F235" t="str">
        <f t="shared" si="3"/>
        <v>YES</v>
      </c>
      <c r="G235">
        <f>'SOLA - Gas'!O235</f>
        <v>0</v>
      </c>
      <c r="H235" t="str">
        <f>IF(ISNUMBER(SEARCH("Gas",'SOLA - Gas'!B235)),"YES", "NO")</f>
        <v>NO</v>
      </c>
    </row>
    <row r="236" spans="1:8" x14ac:dyDescent="0.25">
      <c r="A236">
        <f>'SOLA - Gas'!D236</f>
        <v>0</v>
      </c>
      <c r="B236">
        <f>'SOLA - Gas'!G236</f>
        <v>0</v>
      </c>
      <c r="C236" s="3">
        <f>'SOLA - Gas'!A236</f>
        <v>0</v>
      </c>
      <c r="D236">
        <f>'SOLA - Gas'!I236</f>
        <v>0</v>
      </c>
      <c r="E236" t="str">
        <f>IF(('SOLA - Gas'!J236="Complete"), "YES", "NO")</f>
        <v>NO</v>
      </c>
      <c r="F236" t="str">
        <f t="shared" si="3"/>
        <v>YES</v>
      </c>
      <c r="G236">
        <f>'SOLA - Gas'!O236</f>
        <v>0</v>
      </c>
      <c r="H236" t="str">
        <f>IF(ISNUMBER(SEARCH("Gas",'SOLA - Gas'!B236)),"YES", "NO")</f>
        <v>NO</v>
      </c>
    </row>
    <row r="237" spans="1:8" x14ac:dyDescent="0.25">
      <c r="A237">
        <f>'SOLA - Gas'!D237</f>
        <v>0</v>
      </c>
      <c r="B237">
        <f>'SOLA - Gas'!G237</f>
        <v>0</v>
      </c>
      <c r="C237" s="3">
        <f>'SOLA - Gas'!A237</f>
        <v>0</v>
      </c>
      <c r="D237">
        <f>'SOLA - Gas'!I237</f>
        <v>0</v>
      </c>
      <c r="E237" t="str">
        <f>IF(('SOLA - Gas'!J237="Complete"), "YES", "NO")</f>
        <v>NO</v>
      </c>
      <c r="F237" t="str">
        <f t="shared" si="3"/>
        <v>YES</v>
      </c>
      <c r="G237">
        <f>'SOLA - Gas'!O237</f>
        <v>0</v>
      </c>
      <c r="H237" t="str">
        <f>IF(ISNUMBER(SEARCH("Gas",'SOLA - Gas'!B237)),"YES", "NO")</f>
        <v>NO</v>
      </c>
    </row>
    <row r="238" spans="1:8" x14ac:dyDescent="0.25">
      <c r="A238">
        <f>'SOLA - Gas'!D238</f>
        <v>0</v>
      </c>
      <c r="B238">
        <f>'SOLA - Gas'!G238</f>
        <v>0</v>
      </c>
      <c r="C238" s="3">
        <f>'SOLA - Gas'!A238</f>
        <v>0</v>
      </c>
      <c r="D238">
        <f>'SOLA - Gas'!I238</f>
        <v>0</v>
      </c>
      <c r="E238" t="str">
        <f>IF(('SOLA - Gas'!J238="Complete"), "YES", "NO")</f>
        <v>NO</v>
      </c>
      <c r="F238" t="str">
        <f t="shared" si="3"/>
        <v>YES</v>
      </c>
      <c r="G238">
        <f>'SOLA - Gas'!O238</f>
        <v>0</v>
      </c>
      <c r="H238" t="str">
        <f>IF(ISNUMBER(SEARCH("Gas",'SOLA - Gas'!B238)),"YES", "NO")</f>
        <v>NO</v>
      </c>
    </row>
    <row r="239" spans="1:8" x14ac:dyDescent="0.25">
      <c r="A239">
        <f>'SOLA - Gas'!D239</f>
        <v>0</v>
      </c>
      <c r="B239">
        <f>'SOLA - Gas'!G239</f>
        <v>0</v>
      </c>
      <c r="C239" s="3">
        <f>'SOLA - Gas'!A239</f>
        <v>0</v>
      </c>
      <c r="D239">
        <f>'SOLA - Gas'!I239</f>
        <v>0</v>
      </c>
      <c r="E239" t="str">
        <f>IF(('SOLA - Gas'!J239="Complete"), "YES", "NO")</f>
        <v>NO</v>
      </c>
      <c r="F239" t="str">
        <f t="shared" si="3"/>
        <v>YES</v>
      </c>
      <c r="G239">
        <f>'SOLA - Gas'!O239</f>
        <v>0</v>
      </c>
      <c r="H239" t="str">
        <f>IF(ISNUMBER(SEARCH("Gas",'SOLA - Gas'!B239)),"YES", "NO")</f>
        <v>NO</v>
      </c>
    </row>
    <row r="240" spans="1:8" x14ac:dyDescent="0.25">
      <c r="A240">
        <f>'SOLA - Gas'!D240</f>
        <v>0</v>
      </c>
      <c r="B240">
        <f>'SOLA - Gas'!G240</f>
        <v>0</v>
      </c>
      <c r="C240" s="3">
        <f>'SOLA - Gas'!A240</f>
        <v>0</v>
      </c>
      <c r="D240">
        <f>'SOLA - Gas'!I240</f>
        <v>0</v>
      </c>
      <c r="E240" t="str">
        <f>IF(('SOLA - Gas'!J240="Complete"), "YES", "NO")</f>
        <v>NO</v>
      </c>
      <c r="F240" t="str">
        <f t="shared" si="3"/>
        <v>YES</v>
      </c>
      <c r="G240">
        <f>'SOLA - Gas'!O240</f>
        <v>0</v>
      </c>
      <c r="H240" t="str">
        <f>IF(ISNUMBER(SEARCH("Gas",'SOLA - Gas'!B240)),"YES", "NO")</f>
        <v>NO</v>
      </c>
    </row>
    <row r="241" spans="1:8" x14ac:dyDescent="0.25">
      <c r="A241">
        <f>'SOLA - Gas'!D241</f>
        <v>0</v>
      </c>
      <c r="B241">
        <f>'SOLA - Gas'!G241</f>
        <v>0</v>
      </c>
      <c r="C241" s="3">
        <f>'SOLA - Gas'!A241</f>
        <v>0</v>
      </c>
      <c r="D241">
        <f>'SOLA - Gas'!I241</f>
        <v>0</v>
      </c>
      <c r="E241" t="str">
        <f>IF(('SOLA - Gas'!J241="Complete"), "YES", "NO")</f>
        <v>NO</v>
      </c>
      <c r="F241" t="str">
        <f t="shared" si="3"/>
        <v>YES</v>
      </c>
      <c r="G241">
        <f>'SOLA - Gas'!O241</f>
        <v>0</v>
      </c>
      <c r="H241" t="str">
        <f>IF(ISNUMBER(SEARCH("Gas",'SOLA - Gas'!B241)),"YES", "NO")</f>
        <v>NO</v>
      </c>
    </row>
    <row r="242" spans="1:8" x14ac:dyDescent="0.25">
      <c r="A242">
        <f>'SOLA - Gas'!D242</f>
        <v>0</v>
      </c>
      <c r="B242">
        <f>'SOLA - Gas'!G242</f>
        <v>0</v>
      </c>
      <c r="C242" s="3">
        <f>'SOLA - Gas'!A242</f>
        <v>0</v>
      </c>
      <c r="D242">
        <f>'SOLA - Gas'!I242</f>
        <v>0</v>
      </c>
      <c r="E242" t="str">
        <f>IF(('SOLA - Gas'!J242="Complete"), "YES", "NO")</f>
        <v>NO</v>
      </c>
      <c r="F242" t="str">
        <f t="shared" si="3"/>
        <v>YES</v>
      </c>
      <c r="G242">
        <f>'SOLA - Gas'!O242</f>
        <v>0</v>
      </c>
      <c r="H242" t="str">
        <f>IF(ISNUMBER(SEARCH("Gas",'SOLA - Gas'!B242)),"YES", "NO")</f>
        <v>NO</v>
      </c>
    </row>
    <row r="243" spans="1:8" x14ac:dyDescent="0.25">
      <c r="A243">
        <f>'SOLA - Gas'!D243</f>
        <v>0</v>
      </c>
      <c r="B243">
        <f>'SOLA - Gas'!G243</f>
        <v>0</v>
      </c>
      <c r="C243" s="3">
        <f>'SOLA - Gas'!A243</f>
        <v>0</v>
      </c>
      <c r="D243">
        <f>'SOLA - Gas'!I243</f>
        <v>0</v>
      </c>
      <c r="E243" t="str">
        <f>IF(('SOLA - Gas'!J243="Complete"), "YES", "NO")</f>
        <v>NO</v>
      </c>
      <c r="F243" t="str">
        <f t="shared" si="3"/>
        <v>YES</v>
      </c>
      <c r="G243">
        <f>'SOLA - Gas'!O243</f>
        <v>0</v>
      </c>
      <c r="H243" t="str">
        <f>IF(ISNUMBER(SEARCH("Gas",'SOLA - Gas'!B243)),"YES", "NO")</f>
        <v>NO</v>
      </c>
    </row>
    <row r="244" spans="1:8" x14ac:dyDescent="0.25">
      <c r="A244">
        <f>'SOLA - Gas'!D244</f>
        <v>0</v>
      </c>
      <c r="B244">
        <f>'SOLA - Gas'!G244</f>
        <v>0</v>
      </c>
      <c r="C244" s="3">
        <f>'SOLA - Gas'!A244</f>
        <v>0</v>
      </c>
      <c r="D244">
        <f>'SOLA - Gas'!I244</f>
        <v>0</v>
      </c>
      <c r="E244" t="str">
        <f>IF(('SOLA - Gas'!J244="Complete"), "YES", "NO")</f>
        <v>NO</v>
      </c>
      <c r="F244" t="str">
        <f t="shared" si="3"/>
        <v>YES</v>
      </c>
      <c r="G244">
        <f>'SOLA - Gas'!O244</f>
        <v>0</v>
      </c>
      <c r="H244" t="str">
        <f>IF(ISNUMBER(SEARCH("Gas",'SOLA - Gas'!B244)),"YES", "NO")</f>
        <v>NO</v>
      </c>
    </row>
    <row r="245" spans="1:8" x14ac:dyDescent="0.25">
      <c r="A245">
        <f>'SOLA - Gas'!D245</f>
        <v>0</v>
      </c>
      <c r="B245">
        <f>'SOLA - Gas'!G245</f>
        <v>0</v>
      </c>
      <c r="C245" s="3">
        <f>'SOLA - Gas'!A245</f>
        <v>0</v>
      </c>
      <c r="D245">
        <f>'SOLA - Gas'!I245</f>
        <v>0</v>
      </c>
      <c r="E245" t="str">
        <f>IF(('SOLA - Gas'!J245="Complete"), "YES", "NO")</f>
        <v>NO</v>
      </c>
      <c r="F245" t="str">
        <f t="shared" si="3"/>
        <v>YES</v>
      </c>
      <c r="G245">
        <f>'SOLA - Gas'!O245</f>
        <v>0</v>
      </c>
      <c r="H245" t="str">
        <f>IF(ISNUMBER(SEARCH("Gas",'SOLA - Gas'!B245)),"YES", "NO")</f>
        <v>NO</v>
      </c>
    </row>
    <row r="246" spans="1:8" x14ac:dyDescent="0.25">
      <c r="A246">
        <f>'SOLA - Gas'!D246</f>
        <v>0</v>
      </c>
      <c r="B246">
        <f>'SOLA - Gas'!G246</f>
        <v>0</v>
      </c>
      <c r="C246" s="3">
        <f>'SOLA - Gas'!A246</f>
        <v>0</v>
      </c>
      <c r="D246">
        <f>'SOLA - Gas'!I246</f>
        <v>0</v>
      </c>
      <c r="E246" t="str">
        <f>IF(('SOLA - Gas'!J246="Complete"), "YES", "NO")</f>
        <v>NO</v>
      </c>
      <c r="F246" t="str">
        <f t="shared" si="3"/>
        <v>YES</v>
      </c>
      <c r="G246">
        <f>'SOLA - Gas'!O246</f>
        <v>0</v>
      </c>
      <c r="H246" t="str">
        <f>IF(ISNUMBER(SEARCH("Gas",'SOLA - Gas'!B246)),"YES", "NO")</f>
        <v>NO</v>
      </c>
    </row>
    <row r="247" spans="1:8" x14ac:dyDescent="0.25">
      <c r="A247">
        <f>'SOLA - Gas'!D247</f>
        <v>0</v>
      </c>
      <c r="B247">
        <f>'SOLA - Gas'!G247</f>
        <v>0</v>
      </c>
      <c r="C247" s="3">
        <f>'SOLA - Gas'!A247</f>
        <v>0</v>
      </c>
      <c r="D247">
        <f>'SOLA - Gas'!I247</f>
        <v>0</v>
      </c>
      <c r="E247" t="str">
        <f>IF(('SOLA - Gas'!J247="Complete"), "YES", "NO")</f>
        <v>NO</v>
      </c>
      <c r="F247" t="str">
        <f t="shared" si="3"/>
        <v>YES</v>
      </c>
      <c r="G247">
        <f>'SOLA - Gas'!O247</f>
        <v>0</v>
      </c>
      <c r="H247" t="str">
        <f>IF(ISNUMBER(SEARCH("Gas",'SOLA - Gas'!B247)),"YES", "NO")</f>
        <v>NO</v>
      </c>
    </row>
    <row r="248" spans="1:8" x14ac:dyDescent="0.25">
      <c r="A248">
        <f>'SOLA - Gas'!D248</f>
        <v>0</v>
      </c>
      <c r="B248">
        <f>'SOLA - Gas'!G248</f>
        <v>0</v>
      </c>
      <c r="C248" s="3">
        <f>'SOLA - Gas'!A248</f>
        <v>0</v>
      </c>
      <c r="D248">
        <f>'SOLA - Gas'!I248</f>
        <v>0</v>
      </c>
      <c r="E248" t="str">
        <f>IF(('SOLA - Gas'!J248="Complete"), "YES", "NO")</f>
        <v>NO</v>
      </c>
      <c r="F248" t="str">
        <f t="shared" si="3"/>
        <v>YES</v>
      </c>
      <c r="G248">
        <f>'SOLA - Gas'!O248</f>
        <v>0</v>
      </c>
      <c r="H248" t="str">
        <f>IF(ISNUMBER(SEARCH("Gas",'SOLA - Gas'!B248)),"YES", "NO")</f>
        <v>NO</v>
      </c>
    </row>
    <row r="249" spans="1:8" x14ac:dyDescent="0.25">
      <c r="A249">
        <f>'SOLA - Gas'!D249</f>
        <v>0</v>
      </c>
      <c r="B249">
        <f>'SOLA - Gas'!G249</f>
        <v>0</v>
      </c>
      <c r="C249" s="3">
        <f>'SOLA - Gas'!A249</f>
        <v>0</v>
      </c>
      <c r="D249">
        <f>'SOLA - Gas'!I249</f>
        <v>0</v>
      </c>
      <c r="E249" t="str">
        <f>IF(('SOLA - Gas'!J249="Complete"), "YES", "NO")</f>
        <v>NO</v>
      </c>
      <c r="F249" t="str">
        <f t="shared" si="3"/>
        <v>YES</v>
      </c>
      <c r="G249">
        <f>'SOLA - Gas'!O249</f>
        <v>0</v>
      </c>
      <c r="H249" t="str">
        <f>IF(ISNUMBER(SEARCH("Gas",'SOLA - Gas'!B249)),"YES", "NO")</f>
        <v>NO</v>
      </c>
    </row>
    <row r="250" spans="1:8" x14ac:dyDescent="0.25">
      <c r="A250">
        <f>'SOLA - Gas'!D250</f>
        <v>0</v>
      </c>
      <c r="B250">
        <f>'SOLA - Gas'!G250</f>
        <v>0</v>
      </c>
      <c r="C250" s="3">
        <f>'SOLA - Gas'!A250</f>
        <v>0</v>
      </c>
      <c r="D250">
        <f>'SOLA - Gas'!I250</f>
        <v>0</v>
      </c>
      <c r="E250" t="str">
        <f>IF(('SOLA - Gas'!J250="Complete"), "YES", "NO")</f>
        <v>NO</v>
      </c>
      <c r="F250" t="str">
        <f t="shared" si="3"/>
        <v>YES</v>
      </c>
      <c r="G250">
        <f>'SOLA - Gas'!O250</f>
        <v>0</v>
      </c>
      <c r="H250" t="str">
        <f>IF(ISNUMBER(SEARCH("Gas",'SOLA - Gas'!B250)),"YES", "NO")</f>
        <v>NO</v>
      </c>
    </row>
    <row r="251" spans="1:8" x14ac:dyDescent="0.25">
      <c r="A251">
        <f>'SOLA - Gas'!D251</f>
        <v>0</v>
      </c>
      <c r="B251">
        <f>'SOLA - Gas'!G251</f>
        <v>0</v>
      </c>
      <c r="C251" s="3">
        <f>'SOLA - Gas'!A251</f>
        <v>0</v>
      </c>
      <c r="D251">
        <f>'SOLA - Gas'!I251</f>
        <v>0</v>
      </c>
      <c r="E251" t="str">
        <f>IF(('SOLA - Gas'!J251="Complete"), "YES", "NO")</f>
        <v>NO</v>
      </c>
      <c r="F251" t="str">
        <f t="shared" si="3"/>
        <v>YES</v>
      </c>
      <c r="G251">
        <f>'SOLA - Gas'!O251</f>
        <v>0</v>
      </c>
      <c r="H251" t="str">
        <f>IF(ISNUMBER(SEARCH("Gas",'SOLA - Gas'!B251)),"YES", "NO")</f>
        <v>NO</v>
      </c>
    </row>
    <row r="252" spans="1:8" x14ac:dyDescent="0.25">
      <c r="A252">
        <f>'SOLA - Gas'!D252</f>
        <v>0</v>
      </c>
      <c r="B252">
        <f>'SOLA - Gas'!G252</f>
        <v>0</v>
      </c>
      <c r="C252" s="3">
        <f>'SOLA - Gas'!A252</f>
        <v>0</v>
      </c>
      <c r="D252">
        <f>'SOLA - Gas'!I252</f>
        <v>0</v>
      </c>
      <c r="E252" t="str">
        <f>IF(('SOLA - Gas'!J252="Complete"), "YES", "NO")</f>
        <v>NO</v>
      </c>
      <c r="F252" t="str">
        <f t="shared" si="3"/>
        <v>YES</v>
      </c>
      <c r="G252">
        <f>'SOLA - Gas'!O252</f>
        <v>0</v>
      </c>
      <c r="H252" t="str">
        <f>IF(ISNUMBER(SEARCH("Gas",'SOLA - Gas'!B252)),"YES", "NO")</f>
        <v>NO</v>
      </c>
    </row>
    <row r="253" spans="1:8" x14ac:dyDescent="0.25">
      <c r="A253">
        <f>'SOLA - Gas'!D253</f>
        <v>0</v>
      </c>
      <c r="B253">
        <f>'SOLA - Gas'!G253</f>
        <v>0</v>
      </c>
      <c r="C253" s="3">
        <f>'SOLA - Gas'!A253</f>
        <v>0</v>
      </c>
      <c r="D253">
        <f>'SOLA - Gas'!I253</f>
        <v>0</v>
      </c>
      <c r="E253" t="str">
        <f>IF(('SOLA - Gas'!J253="Complete"), "YES", "NO")</f>
        <v>NO</v>
      </c>
      <c r="F253" t="str">
        <f t="shared" si="3"/>
        <v>YES</v>
      </c>
      <c r="G253">
        <f>'SOLA - Gas'!O253</f>
        <v>0</v>
      </c>
      <c r="H253" t="str">
        <f>IF(ISNUMBER(SEARCH("Gas",'SOLA - Gas'!B253)),"YES", "NO")</f>
        <v>NO</v>
      </c>
    </row>
    <row r="254" spans="1:8" x14ac:dyDescent="0.25">
      <c r="A254">
        <f>'SOLA - Gas'!D254</f>
        <v>0</v>
      </c>
      <c r="B254">
        <f>'SOLA - Gas'!G254</f>
        <v>0</v>
      </c>
      <c r="C254" s="3">
        <f>'SOLA - Gas'!A254</f>
        <v>0</v>
      </c>
      <c r="D254">
        <f>'SOLA - Gas'!I254</f>
        <v>0</v>
      </c>
      <c r="E254" t="str">
        <f>IF(('SOLA - Gas'!J254="Complete"), "YES", "NO")</f>
        <v>NO</v>
      </c>
      <c r="F254" t="str">
        <f t="shared" si="3"/>
        <v>YES</v>
      </c>
      <c r="G254">
        <f>'SOLA - Gas'!O254</f>
        <v>0</v>
      </c>
      <c r="H254" t="str">
        <f>IF(ISNUMBER(SEARCH("Gas",'SOLA - Gas'!B254)),"YES", "NO")</f>
        <v>NO</v>
      </c>
    </row>
    <row r="255" spans="1:8" x14ac:dyDescent="0.25">
      <c r="A255">
        <f>'SOLA - Gas'!D255</f>
        <v>0</v>
      </c>
      <c r="B255">
        <f>'SOLA - Gas'!G255</f>
        <v>0</v>
      </c>
      <c r="C255" s="3">
        <f>'SOLA - Gas'!A255</f>
        <v>0</v>
      </c>
      <c r="D255">
        <f>'SOLA - Gas'!I255</f>
        <v>0</v>
      </c>
      <c r="E255" t="str">
        <f>IF(('SOLA - Gas'!J255="Complete"), "YES", "NO")</f>
        <v>NO</v>
      </c>
      <c r="F255" t="str">
        <f t="shared" si="3"/>
        <v>YES</v>
      </c>
      <c r="G255">
        <f>'SOLA - Gas'!O255</f>
        <v>0</v>
      </c>
      <c r="H255" t="str">
        <f>IF(ISNUMBER(SEARCH("Gas",'SOLA - Gas'!B255)),"YES", "NO")</f>
        <v>NO</v>
      </c>
    </row>
    <row r="256" spans="1:8" x14ac:dyDescent="0.25">
      <c r="A256">
        <f>'SOLA - Gas'!D256</f>
        <v>0</v>
      </c>
      <c r="B256">
        <f>'SOLA - Gas'!G256</f>
        <v>0</v>
      </c>
      <c r="C256" s="3">
        <f>'SOLA - Gas'!A256</f>
        <v>0</v>
      </c>
      <c r="D256">
        <f>'SOLA - Gas'!I256</f>
        <v>0</v>
      </c>
      <c r="E256" t="str">
        <f>IF(('SOLA - Gas'!J256="Complete"), "YES", "NO")</f>
        <v>NO</v>
      </c>
      <c r="F256" t="str">
        <f t="shared" si="3"/>
        <v>YES</v>
      </c>
      <c r="G256">
        <f>'SOLA - Gas'!O256</f>
        <v>0</v>
      </c>
      <c r="H256" t="str">
        <f>IF(ISNUMBER(SEARCH("Gas",'SOLA - Gas'!B256)),"YES", "NO")</f>
        <v>NO</v>
      </c>
    </row>
    <row r="257" spans="1:8" x14ac:dyDescent="0.25">
      <c r="A257">
        <f>'SOLA - Gas'!D257</f>
        <v>0</v>
      </c>
      <c r="B257">
        <f>'SOLA - Gas'!G257</f>
        <v>0</v>
      </c>
      <c r="C257" s="3">
        <f>'SOLA - Gas'!A257</f>
        <v>0</v>
      </c>
      <c r="D257">
        <f>'SOLA - Gas'!I257</f>
        <v>0</v>
      </c>
      <c r="E257" t="str">
        <f>IF(('SOLA - Gas'!J257="Complete"), "YES", "NO")</f>
        <v>NO</v>
      </c>
      <c r="F257" t="str">
        <f t="shared" si="3"/>
        <v>YES</v>
      </c>
      <c r="G257">
        <f>'SOLA - Gas'!O257</f>
        <v>0</v>
      </c>
      <c r="H257" t="str">
        <f>IF(ISNUMBER(SEARCH("Gas",'SOLA - Gas'!B257)),"YES", "NO")</f>
        <v>NO</v>
      </c>
    </row>
    <row r="258" spans="1:8" x14ac:dyDescent="0.25">
      <c r="A258">
        <f>'SOLA - Gas'!D258</f>
        <v>0</v>
      </c>
      <c r="B258">
        <f>'SOLA - Gas'!G258</f>
        <v>0</v>
      </c>
      <c r="C258" s="3">
        <f>'SOLA - Gas'!A258</f>
        <v>0</v>
      </c>
      <c r="D258">
        <f>'SOLA - Gas'!I258</f>
        <v>0</v>
      </c>
      <c r="E258" t="str">
        <f>IF(('SOLA - Gas'!J258="Complete"), "YES", "NO")</f>
        <v>NO</v>
      </c>
      <c r="F258" t="str">
        <f t="shared" ref="F258:F300" si="4">IF(AND(NOT(G258="NONE"),NOT(G258=""),NOT(G258="Other")),"YES","NO")</f>
        <v>YES</v>
      </c>
      <c r="G258">
        <f>'SOLA - Gas'!O258</f>
        <v>0</v>
      </c>
      <c r="H258" t="str">
        <f>IF(ISNUMBER(SEARCH("Gas",'SOLA - Gas'!B258)),"YES", "NO")</f>
        <v>NO</v>
      </c>
    </row>
    <row r="259" spans="1:8" x14ac:dyDescent="0.25">
      <c r="A259">
        <f>'SOLA - Gas'!D259</f>
        <v>0</v>
      </c>
      <c r="B259">
        <f>'SOLA - Gas'!G259</f>
        <v>0</v>
      </c>
      <c r="C259" s="3">
        <f>'SOLA - Gas'!A259</f>
        <v>0</v>
      </c>
      <c r="D259">
        <f>'SOLA - Gas'!I259</f>
        <v>0</v>
      </c>
      <c r="E259" t="str">
        <f>IF(('SOLA - Gas'!J259="Complete"), "YES", "NO")</f>
        <v>NO</v>
      </c>
      <c r="F259" t="str">
        <f t="shared" si="4"/>
        <v>YES</v>
      </c>
      <c r="G259">
        <f>'SOLA - Gas'!O259</f>
        <v>0</v>
      </c>
      <c r="H259" t="str">
        <f>IF(ISNUMBER(SEARCH("Gas",'SOLA - Gas'!B259)),"YES", "NO")</f>
        <v>NO</v>
      </c>
    </row>
    <row r="260" spans="1:8" x14ac:dyDescent="0.25">
      <c r="A260">
        <f>'SOLA - Gas'!D260</f>
        <v>0</v>
      </c>
      <c r="B260">
        <f>'SOLA - Gas'!G260</f>
        <v>0</v>
      </c>
      <c r="C260" s="3">
        <f>'SOLA - Gas'!A260</f>
        <v>0</v>
      </c>
      <c r="D260">
        <f>'SOLA - Gas'!I260</f>
        <v>0</v>
      </c>
      <c r="E260" t="str">
        <f>IF(('SOLA - Gas'!J260="Complete"), "YES", "NO")</f>
        <v>NO</v>
      </c>
      <c r="F260" t="str">
        <f t="shared" si="4"/>
        <v>YES</v>
      </c>
      <c r="G260">
        <f>'SOLA - Gas'!O260</f>
        <v>0</v>
      </c>
      <c r="H260" t="str">
        <f>IF(ISNUMBER(SEARCH("Gas",'SOLA - Gas'!B260)),"YES", "NO")</f>
        <v>NO</v>
      </c>
    </row>
    <row r="261" spans="1:8" x14ac:dyDescent="0.25">
      <c r="A261">
        <f>'SOLA - Gas'!D261</f>
        <v>0</v>
      </c>
      <c r="B261">
        <f>'SOLA - Gas'!G261</f>
        <v>0</v>
      </c>
      <c r="C261" s="3">
        <f>'SOLA - Gas'!A261</f>
        <v>0</v>
      </c>
      <c r="D261">
        <f>'SOLA - Gas'!I261</f>
        <v>0</v>
      </c>
      <c r="E261" t="str">
        <f>IF(('SOLA - Gas'!J261="Complete"), "YES", "NO")</f>
        <v>NO</v>
      </c>
      <c r="F261" t="str">
        <f t="shared" si="4"/>
        <v>YES</v>
      </c>
      <c r="G261">
        <f>'SOLA - Gas'!O261</f>
        <v>0</v>
      </c>
      <c r="H261" t="str">
        <f>IF(ISNUMBER(SEARCH("Gas",'SOLA - Gas'!B261)),"YES", "NO")</f>
        <v>NO</v>
      </c>
    </row>
    <row r="262" spans="1:8" x14ac:dyDescent="0.25">
      <c r="A262">
        <f>'SOLA - Gas'!D262</f>
        <v>0</v>
      </c>
      <c r="B262">
        <f>'SOLA - Gas'!G262</f>
        <v>0</v>
      </c>
      <c r="C262" s="3">
        <f>'SOLA - Gas'!A262</f>
        <v>0</v>
      </c>
      <c r="D262">
        <f>'SOLA - Gas'!I262</f>
        <v>0</v>
      </c>
      <c r="E262" t="str">
        <f>IF(('SOLA - Gas'!J262="Complete"), "YES", "NO")</f>
        <v>NO</v>
      </c>
      <c r="F262" t="str">
        <f t="shared" si="4"/>
        <v>YES</v>
      </c>
      <c r="G262">
        <f>'SOLA - Gas'!O262</f>
        <v>0</v>
      </c>
      <c r="H262" t="str">
        <f>IF(ISNUMBER(SEARCH("Gas",'SOLA - Gas'!B262)),"YES", "NO")</f>
        <v>NO</v>
      </c>
    </row>
    <row r="263" spans="1:8" x14ac:dyDescent="0.25">
      <c r="A263">
        <f>'SOLA - Gas'!D263</f>
        <v>0</v>
      </c>
      <c r="B263">
        <f>'SOLA - Gas'!G263</f>
        <v>0</v>
      </c>
      <c r="C263" s="3">
        <f>'SOLA - Gas'!A263</f>
        <v>0</v>
      </c>
      <c r="D263">
        <f>'SOLA - Gas'!I263</f>
        <v>0</v>
      </c>
      <c r="E263" t="str">
        <f>IF(('SOLA - Gas'!J263="Complete"), "YES", "NO")</f>
        <v>NO</v>
      </c>
      <c r="F263" t="str">
        <f t="shared" si="4"/>
        <v>YES</v>
      </c>
      <c r="G263">
        <f>'SOLA - Gas'!O263</f>
        <v>0</v>
      </c>
      <c r="H263" t="str">
        <f>IF(ISNUMBER(SEARCH("Gas",'SOLA - Gas'!B263)),"YES", "NO")</f>
        <v>NO</v>
      </c>
    </row>
    <row r="264" spans="1:8" x14ac:dyDescent="0.25">
      <c r="A264">
        <f>'SOLA - Gas'!D264</f>
        <v>0</v>
      </c>
      <c r="B264">
        <f>'SOLA - Gas'!G264</f>
        <v>0</v>
      </c>
      <c r="C264" s="3">
        <f>'SOLA - Gas'!A264</f>
        <v>0</v>
      </c>
      <c r="D264">
        <f>'SOLA - Gas'!I264</f>
        <v>0</v>
      </c>
      <c r="E264" t="str">
        <f>IF(('SOLA - Gas'!J264="Complete"), "YES", "NO")</f>
        <v>NO</v>
      </c>
      <c r="F264" t="str">
        <f t="shared" si="4"/>
        <v>YES</v>
      </c>
      <c r="G264">
        <f>'SOLA - Gas'!O264</f>
        <v>0</v>
      </c>
      <c r="H264" t="str">
        <f>IF(ISNUMBER(SEARCH("Gas",'SOLA - Gas'!B264)),"YES", "NO")</f>
        <v>NO</v>
      </c>
    </row>
    <row r="265" spans="1:8" x14ac:dyDescent="0.25">
      <c r="A265">
        <f>'SOLA - Gas'!D265</f>
        <v>0</v>
      </c>
      <c r="B265">
        <f>'SOLA - Gas'!G265</f>
        <v>0</v>
      </c>
      <c r="C265" s="3">
        <f>'SOLA - Gas'!A265</f>
        <v>0</v>
      </c>
      <c r="D265">
        <f>'SOLA - Gas'!I265</f>
        <v>0</v>
      </c>
      <c r="E265" t="str">
        <f>IF(('SOLA - Gas'!J265="Complete"), "YES", "NO")</f>
        <v>NO</v>
      </c>
      <c r="F265" t="str">
        <f t="shared" si="4"/>
        <v>YES</v>
      </c>
      <c r="G265">
        <f>'SOLA - Gas'!O265</f>
        <v>0</v>
      </c>
      <c r="H265" t="str">
        <f>IF(ISNUMBER(SEARCH("Gas",'SOLA - Gas'!B265)),"YES", "NO")</f>
        <v>NO</v>
      </c>
    </row>
    <row r="266" spans="1:8" x14ac:dyDescent="0.25">
      <c r="A266">
        <f>'SOLA - Gas'!D266</f>
        <v>0</v>
      </c>
      <c r="B266">
        <f>'SOLA - Gas'!G266</f>
        <v>0</v>
      </c>
      <c r="C266" s="3">
        <f>'SOLA - Gas'!A266</f>
        <v>0</v>
      </c>
      <c r="D266">
        <f>'SOLA - Gas'!I266</f>
        <v>0</v>
      </c>
      <c r="E266" t="str">
        <f>IF(('SOLA - Gas'!J266="Complete"), "YES", "NO")</f>
        <v>NO</v>
      </c>
      <c r="F266" t="str">
        <f t="shared" si="4"/>
        <v>YES</v>
      </c>
      <c r="G266">
        <f>'SOLA - Gas'!O266</f>
        <v>0</v>
      </c>
      <c r="H266" t="str">
        <f>IF(ISNUMBER(SEARCH("Gas",'SOLA - Gas'!B266)),"YES", "NO")</f>
        <v>NO</v>
      </c>
    </row>
    <row r="267" spans="1:8" x14ac:dyDescent="0.25">
      <c r="A267">
        <f>'SOLA - Gas'!D267</f>
        <v>0</v>
      </c>
      <c r="B267">
        <f>'SOLA - Gas'!G267</f>
        <v>0</v>
      </c>
      <c r="C267" s="3">
        <f>'SOLA - Gas'!A267</f>
        <v>0</v>
      </c>
      <c r="D267">
        <f>'SOLA - Gas'!I267</f>
        <v>0</v>
      </c>
      <c r="E267" t="str">
        <f>IF(('SOLA - Gas'!J267="Complete"), "YES", "NO")</f>
        <v>NO</v>
      </c>
      <c r="F267" t="str">
        <f t="shared" si="4"/>
        <v>YES</v>
      </c>
      <c r="G267">
        <f>'SOLA - Gas'!O267</f>
        <v>0</v>
      </c>
      <c r="H267" t="str">
        <f>IF(ISNUMBER(SEARCH("Gas",'SOLA - Gas'!B267)),"YES", "NO")</f>
        <v>NO</v>
      </c>
    </row>
    <row r="268" spans="1:8" x14ac:dyDescent="0.25">
      <c r="A268">
        <f>'SOLA - Gas'!D268</f>
        <v>0</v>
      </c>
      <c r="B268">
        <f>'SOLA - Gas'!G268</f>
        <v>0</v>
      </c>
      <c r="C268" s="3">
        <f>'SOLA - Gas'!A268</f>
        <v>0</v>
      </c>
      <c r="D268">
        <f>'SOLA - Gas'!I268</f>
        <v>0</v>
      </c>
      <c r="E268" t="str">
        <f>IF(('SOLA - Gas'!J268="Complete"), "YES", "NO")</f>
        <v>NO</v>
      </c>
      <c r="F268" t="str">
        <f t="shared" si="4"/>
        <v>YES</v>
      </c>
      <c r="G268">
        <f>'SOLA - Gas'!O268</f>
        <v>0</v>
      </c>
      <c r="H268" t="str">
        <f>IF(ISNUMBER(SEARCH("Gas",'SOLA - Gas'!B268)),"YES", "NO")</f>
        <v>NO</v>
      </c>
    </row>
    <row r="269" spans="1:8" x14ac:dyDescent="0.25">
      <c r="A269">
        <f>'SOLA - Gas'!D269</f>
        <v>0</v>
      </c>
      <c r="B269">
        <f>'SOLA - Gas'!G269</f>
        <v>0</v>
      </c>
      <c r="C269" s="3">
        <f>'SOLA - Gas'!A269</f>
        <v>0</v>
      </c>
      <c r="D269">
        <f>'SOLA - Gas'!I269</f>
        <v>0</v>
      </c>
      <c r="E269" t="str">
        <f>IF(('SOLA - Gas'!J269="Complete"), "YES", "NO")</f>
        <v>NO</v>
      </c>
      <c r="F269" t="str">
        <f t="shared" si="4"/>
        <v>YES</v>
      </c>
      <c r="G269">
        <f>'SOLA - Gas'!O269</f>
        <v>0</v>
      </c>
      <c r="H269" t="str">
        <f>IF(ISNUMBER(SEARCH("Gas",'SOLA - Gas'!B269)),"YES", "NO")</f>
        <v>NO</v>
      </c>
    </row>
    <row r="270" spans="1:8" x14ac:dyDescent="0.25">
      <c r="A270">
        <f>'SOLA - Gas'!D270</f>
        <v>0</v>
      </c>
      <c r="B270">
        <f>'SOLA - Gas'!G270</f>
        <v>0</v>
      </c>
      <c r="C270" s="3">
        <f>'SOLA - Gas'!A270</f>
        <v>0</v>
      </c>
      <c r="D270">
        <f>'SOLA - Gas'!I270</f>
        <v>0</v>
      </c>
      <c r="E270" t="str">
        <f>IF(('SOLA - Gas'!J270="Complete"), "YES", "NO")</f>
        <v>NO</v>
      </c>
      <c r="F270" t="str">
        <f t="shared" si="4"/>
        <v>YES</v>
      </c>
      <c r="G270">
        <f>'SOLA - Gas'!O270</f>
        <v>0</v>
      </c>
      <c r="H270" t="str">
        <f>IF(ISNUMBER(SEARCH("Gas",'SOLA - Gas'!B270)),"YES", "NO")</f>
        <v>NO</v>
      </c>
    </row>
    <row r="271" spans="1:8" x14ac:dyDescent="0.25">
      <c r="A271">
        <f>'SOLA - Gas'!D271</f>
        <v>0</v>
      </c>
      <c r="B271">
        <f>'SOLA - Gas'!G271</f>
        <v>0</v>
      </c>
      <c r="C271" s="3">
        <f>'SOLA - Gas'!A271</f>
        <v>0</v>
      </c>
      <c r="D271">
        <f>'SOLA - Gas'!I271</f>
        <v>0</v>
      </c>
      <c r="E271" t="str">
        <f>IF(('SOLA - Gas'!J271="Complete"), "YES", "NO")</f>
        <v>NO</v>
      </c>
      <c r="F271" t="str">
        <f t="shared" si="4"/>
        <v>YES</v>
      </c>
      <c r="G271">
        <f>'SOLA - Gas'!O271</f>
        <v>0</v>
      </c>
      <c r="H271" t="str">
        <f>IF(ISNUMBER(SEARCH("Gas",'SOLA - Gas'!B271)),"YES", "NO")</f>
        <v>NO</v>
      </c>
    </row>
    <row r="272" spans="1:8" x14ac:dyDescent="0.25">
      <c r="A272">
        <f>'SOLA - Gas'!D272</f>
        <v>0</v>
      </c>
      <c r="B272">
        <f>'SOLA - Gas'!G272</f>
        <v>0</v>
      </c>
      <c r="C272" s="3">
        <f>'SOLA - Gas'!A272</f>
        <v>0</v>
      </c>
      <c r="D272">
        <f>'SOLA - Gas'!I272</f>
        <v>0</v>
      </c>
      <c r="E272" t="str">
        <f>IF(('SOLA - Gas'!J272="Complete"), "YES", "NO")</f>
        <v>NO</v>
      </c>
      <c r="F272" t="str">
        <f t="shared" si="4"/>
        <v>YES</v>
      </c>
      <c r="G272">
        <f>'SOLA - Gas'!O272</f>
        <v>0</v>
      </c>
      <c r="H272" t="str">
        <f>IF(ISNUMBER(SEARCH("Gas",'SOLA - Gas'!B272)),"YES", "NO")</f>
        <v>NO</v>
      </c>
    </row>
    <row r="273" spans="1:8" x14ac:dyDescent="0.25">
      <c r="A273">
        <f>'SOLA - Gas'!D273</f>
        <v>0</v>
      </c>
      <c r="B273">
        <f>'SOLA - Gas'!G273</f>
        <v>0</v>
      </c>
      <c r="C273" s="3">
        <f>'SOLA - Gas'!A273</f>
        <v>0</v>
      </c>
      <c r="D273">
        <f>'SOLA - Gas'!I273</f>
        <v>0</v>
      </c>
      <c r="E273" t="str">
        <f>IF(('SOLA - Gas'!J273="Complete"), "YES", "NO")</f>
        <v>NO</v>
      </c>
      <c r="F273" t="str">
        <f t="shared" si="4"/>
        <v>YES</v>
      </c>
      <c r="G273">
        <f>'SOLA - Gas'!O273</f>
        <v>0</v>
      </c>
      <c r="H273" t="str">
        <f>IF(ISNUMBER(SEARCH("Gas",'SOLA - Gas'!B273)),"YES", "NO")</f>
        <v>NO</v>
      </c>
    </row>
    <row r="274" spans="1:8" x14ac:dyDescent="0.25">
      <c r="A274">
        <f>'SOLA - Gas'!D274</f>
        <v>0</v>
      </c>
      <c r="B274">
        <f>'SOLA - Gas'!G274</f>
        <v>0</v>
      </c>
      <c r="C274" s="3">
        <f>'SOLA - Gas'!A274</f>
        <v>0</v>
      </c>
      <c r="D274">
        <f>'SOLA - Gas'!I274</f>
        <v>0</v>
      </c>
      <c r="E274" t="str">
        <f>IF(('SOLA - Gas'!J274="Complete"), "YES", "NO")</f>
        <v>NO</v>
      </c>
      <c r="F274" t="str">
        <f t="shared" si="4"/>
        <v>YES</v>
      </c>
      <c r="G274">
        <f>'SOLA - Gas'!O274</f>
        <v>0</v>
      </c>
      <c r="H274" t="str">
        <f>IF(ISNUMBER(SEARCH("Gas",'SOLA - Gas'!B274)),"YES", "NO")</f>
        <v>NO</v>
      </c>
    </row>
    <row r="275" spans="1:8" x14ac:dyDescent="0.25">
      <c r="A275">
        <f>'SOLA - Gas'!D275</f>
        <v>0</v>
      </c>
      <c r="B275">
        <f>'SOLA - Gas'!G275</f>
        <v>0</v>
      </c>
      <c r="C275" s="3">
        <f>'SOLA - Gas'!A275</f>
        <v>0</v>
      </c>
      <c r="D275">
        <f>'SOLA - Gas'!I275</f>
        <v>0</v>
      </c>
      <c r="E275" t="str">
        <f>IF(('SOLA - Gas'!J275="Complete"), "YES", "NO")</f>
        <v>NO</v>
      </c>
      <c r="F275" t="str">
        <f t="shared" si="4"/>
        <v>YES</v>
      </c>
      <c r="G275">
        <f>'SOLA - Gas'!O275</f>
        <v>0</v>
      </c>
      <c r="H275" t="str">
        <f>IF(ISNUMBER(SEARCH("Gas",'SOLA - Gas'!B275)),"YES", "NO")</f>
        <v>NO</v>
      </c>
    </row>
    <row r="276" spans="1:8" x14ac:dyDescent="0.25">
      <c r="A276">
        <f>'SOLA - Gas'!D276</f>
        <v>0</v>
      </c>
      <c r="B276">
        <f>'SOLA - Gas'!G276</f>
        <v>0</v>
      </c>
      <c r="C276" s="3">
        <f>'SOLA - Gas'!A276</f>
        <v>0</v>
      </c>
      <c r="D276">
        <f>'SOLA - Gas'!I276</f>
        <v>0</v>
      </c>
      <c r="E276" t="str">
        <f>IF(('SOLA - Gas'!J276="Complete"), "YES", "NO")</f>
        <v>NO</v>
      </c>
      <c r="F276" t="str">
        <f t="shared" si="4"/>
        <v>YES</v>
      </c>
      <c r="G276">
        <f>'SOLA - Gas'!O276</f>
        <v>0</v>
      </c>
      <c r="H276" t="str">
        <f>IF(ISNUMBER(SEARCH("Gas",'SOLA - Gas'!B276)),"YES", "NO")</f>
        <v>NO</v>
      </c>
    </row>
    <row r="277" spans="1:8" x14ac:dyDescent="0.25">
      <c r="A277">
        <f>'SOLA - Gas'!D277</f>
        <v>0</v>
      </c>
      <c r="B277">
        <f>'SOLA - Gas'!G277</f>
        <v>0</v>
      </c>
      <c r="C277" s="3">
        <f>'SOLA - Gas'!A277</f>
        <v>0</v>
      </c>
      <c r="D277">
        <f>'SOLA - Gas'!I277</f>
        <v>0</v>
      </c>
      <c r="E277" t="str">
        <f>IF(('SOLA - Gas'!J277="Complete"), "YES", "NO")</f>
        <v>NO</v>
      </c>
      <c r="F277" t="str">
        <f t="shared" si="4"/>
        <v>YES</v>
      </c>
      <c r="G277">
        <f>'SOLA - Gas'!O277</f>
        <v>0</v>
      </c>
      <c r="H277" t="str">
        <f>IF(ISNUMBER(SEARCH("Gas",'SOLA - Gas'!B277)),"YES", "NO")</f>
        <v>NO</v>
      </c>
    </row>
    <row r="278" spans="1:8" x14ac:dyDescent="0.25">
      <c r="A278">
        <f>'SOLA - Gas'!D278</f>
        <v>0</v>
      </c>
      <c r="B278">
        <f>'SOLA - Gas'!G278</f>
        <v>0</v>
      </c>
      <c r="C278" s="3">
        <f>'SOLA - Gas'!A278</f>
        <v>0</v>
      </c>
      <c r="D278">
        <f>'SOLA - Gas'!I278</f>
        <v>0</v>
      </c>
      <c r="E278" t="str">
        <f>IF(('SOLA - Gas'!J278="Complete"), "YES", "NO")</f>
        <v>NO</v>
      </c>
      <c r="F278" t="str">
        <f t="shared" si="4"/>
        <v>YES</v>
      </c>
      <c r="G278">
        <f>'SOLA - Gas'!O278</f>
        <v>0</v>
      </c>
      <c r="H278" t="str">
        <f>IF(ISNUMBER(SEARCH("Gas",'SOLA - Gas'!B278)),"YES", "NO")</f>
        <v>NO</v>
      </c>
    </row>
    <row r="279" spans="1:8" x14ac:dyDescent="0.25">
      <c r="A279">
        <f>'SOLA - Gas'!D279</f>
        <v>0</v>
      </c>
      <c r="B279">
        <f>'SOLA - Gas'!G279</f>
        <v>0</v>
      </c>
      <c r="C279" s="3">
        <f>'SOLA - Gas'!A279</f>
        <v>0</v>
      </c>
      <c r="D279">
        <f>'SOLA - Gas'!I279</f>
        <v>0</v>
      </c>
      <c r="E279" t="str">
        <f>IF(('SOLA - Gas'!J279="Complete"), "YES", "NO")</f>
        <v>NO</v>
      </c>
      <c r="F279" t="str">
        <f t="shared" si="4"/>
        <v>YES</v>
      </c>
      <c r="G279">
        <f>'SOLA - Gas'!O279</f>
        <v>0</v>
      </c>
      <c r="H279" t="str">
        <f>IF(ISNUMBER(SEARCH("Gas",'SOLA - Gas'!B279)),"YES", "NO")</f>
        <v>NO</v>
      </c>
    </row>
    <row r="280" spans="1:8" x14ac:dyDescent="0.25">
      <c r="A280">
        <f>'SOLA - Gas'!D280</f>
        <v>0</v>
      </c>
      <c r="B280">
        <f>'SOLA - Gas'!G280</f>
        <v>0</v>
      </c>
      <c r="C280" s="3">
        <f>'SOLA - Gas'!A280</f>
        <v>0</v>
      </c>
      <c r="D280">
        <f>'SOLA - Gas'!I280</f>
        <v>0</v>
      </c>
      <c r="E280" t="str">
        <f>IF(('SOLA - Gas'!J280="Complete"), "YES", "NO")</f>
        <v>NO</v>
      </c>
      <c r="F280" t="str">
        <f t="shared" si="4"/>
        <v>YES</v>
      </c>
      <c r="G280">
        <f>'SOLA - Gas'!O280</f>
        <v>0</v>
      </c>
      <c r="H280" t="str">
        <f>IF(ISNUMBER(SEARCH("Gas",'SOLA - Gas'!B280)),"YES", "NO")</f>
        <v>NO</v>
      </c>
    </row>
    <row r="281" spans="1:8" x14ac:dyDescent="0.25">
      <c r="A281">
        <f>'SOLA - Gas'!D281</f>
        <v>0</v>
      </c>
      <c r="B281">
        <f>'SOLA - Gas'!G281</f>
        <v>0</v>
      </c>
      <c r="C281" s="3">
        <f>'SOLA - Gas'!A281</f>
        <v>0</v>
      </c>
      <c r="D281">
        <f>'SOLA - Gas'!I281</f>
        <v>0</v>
      </c>
      <c r="E281" t="str">
        <f>IF(('SOLA - Gas'!J281="Complete"), "YES", "NO")</f>
        <v>NO</v>
      </c>
      <c r="F281" t="str">
        <f t="shared" si="4"/>
        <v>YES</v>
      </c>
      <c r="G281">
        <f>'SOLA - Gas'!O281</f>
        <v>0</v>
      </c>
      <c r="H281" t="str">
        <f>IF(ISNUMBER(SEARCH("Gas",'SOLA - Gas'!B281)),"YES", "NO")</f>
        <v>NO</v>
      </c>
    </row>
    <row r="282" spans="1:8" x14ac:dyDescent="0.25">
      <c r="A282">
        <f>'SOLA - Gas'!D282</f>
        <v>0</v>
      </c>
      <c r="B282">
        <f>'SOLA - Gas'!G282</f>
        <v>0</v>
      </c>
      <c r="C282" s="3">
        <f>'SOLA - Gas'!A282</f>
        <v>0</v>
      </c>
      <c r="D282">
        <f>'SOLA - Gas'!I282</f>
        <v>0</v>
      </c>
      <c r="E282" t="str">
        <f>IF(('SOLA - Gas'!J282="Complete"), "YES", "NO")</f>
        <v>NO</v>
      </c>
      <c r="F282" t="str">
        <f t="shared" si="4"/>
        <v>YES</v>
      </c>
      <c r="G282">
        <f>'SOLA - Gas'!O282</f>
        <v>0</v>
      </c>
      <c r="H282" t="str">
        <f>IF(ISNUMBER(SEARCH("Gas",'SOLA - Gas'!B282)),"YES", "NO")</f>
        <v>NO</v>
      </c>
    </row>
    <row r="283" spans="1:8" x14ac:dyDescent="0.25">
      <c r="A283">
        <f>'SOLA - Gas'!D283</f>
        <v>0</v>
      </c>
      <c r="B283">
        <f>'SOLA - Gas'!G283</f>
        <v>0</v>
      </c>
      <c r="C283" s="3">
        <f>'SOLA - Gas'!A283</f>
        <v>0</v>
      </c>
      <c r="D283">
        <f>'SOLA - Gas'!I283</f>
        <v>0</v>
      </c>
      <c r="E283" t="str">
        <f>IF(('SOLA - Gas'!J283="Complete"), "YES", "NO")</f>
        <v>NO</v>
      </c>
      <c r="F283" t="str">
        <f t="shared" si="4"/>
        <v>YES</v>
      </c>
      <c r="G283">
        <f>'SOLA - Gas'!O283</f>
        <v>0</v>
      </c>
      <c r="H283" t="str">
        <f>IF(ISNUMBER(SEARCH("Gas",'SOLA - Gas'!B283)),"YES", "NO")</f>
        <v>NO</v>
      </c>
    </row>
    <row r="284" spans="1:8" x14ac:dyDescent="0.25">
      <c r="A284">
        <f>'SOLA - Gas'!D284</f>
        <v>0</v>
      </c>
      <c r="B284">
        <f>'SOLA - Gas'!G284</f>
        <v>0</v>
      </c>
      <c r="C284" s="3">
        <f>'SOLA - Gas'!A284</f>
        <v>0</v>
      </c>
      <c r="D284">
        <f>'SOLA - Gas'!I284</f>
        <v>0</v>
      </c>
      <c r="E284" t="str">
        <f>IF(('SOLA - Gas'!J284="Complete"), "YES", "NO")</f>
        <v>NO</v>
      </c>
      <c r="F284" t="str">
        <f t="shared" si="4"/>
        <v>YES</v>
      </c>
      <c r="G284">
        <f>'SOLA - Gas'!O284</f>
        <v>0</v>
      </c>
      <c r="H284" t="str">
        <f>IF(ISNUMBER(SEARCH("Gas",'SOLA - Gas'!B284)),"YES", "NO")</f>
        <v>NO</v>
      </c>
    </row>
    <row r="285" spans="1:8" x14ac:dyDescent="0.25">
      <c r="A285">
        <f>'SOLA - Gas'!D285</f>
        <v>0</v>
      </c>
      <c r="B285">
        <f>'SOLA - Gas'!G285</f>
        <v>0</v>
      </c>
      <c r="C285" s="3">
        <f>'SOLA - Gas'!A285</f>
        <v>0</v>
      </c>
      <c r="D285">
        <f>'SOLA - Gas'!I285</f>
        <v>0</v>
      </c>
      <c r="E285" t="str">
        <f>IF(('SOLA - Gas'!J285="Complete"), "YES", "NO")</f>
        <v>NO</v>
      </c>
      <c r="F285" t="str">
        <f t="shared" si="4"/>
        <v>YES</v>
      </c>
      <c r="G285">
        <f>'SOLA - Gas'!O285</f>
        <v>0</v>
      </c>
      <c r="H285" t="str">
        <f>IF(ISNUMBER(SEARCH("Gas",'SOLA - Gas'!B285)),"YES", "NO")</f>
        <v>NO</v>
      </c>
    </row>
    <row r="286" spans="1:8" x14ac:dyDescent="0.25">
      <c r="A286">
        <f>'SOLA - Gas'!D286</f>
        <v>0</v>
      </c>
      <c r="B286">
        <f>'SOLA - Gas'!G286</f>
        <v>0</v>
      </c>
      <c r="C286" s="3">
        <f>'SOLA - Gas'!A286</f>
        <v>0</v>
      </c>
      <c r="D286">
        <f>'SOLA - Gas'!I286</f>
        <v>0</v>
      </c>
      <c r="E286" t="str">
        <f>IF(('SOLA - Gas'!J286="Complete"), "YES", "NO")</f>
        <v>NO</v>
      </c>
      <c r="F286" t="str">
        <f t="shared" si="4"/>
        <v>YES</v>
      </c>
      <c r="G286">
        <f>'SOLA - Gas'!O286</f>
        <v>0</v>
      </c>
      <c r="H286" t="str">
        <f>IF(ISNUMBER(SEARCH("Gas",'SOLA - Gas'!B286)),"YES", "NO")</f>
        <v>NO</v>
      </c>
    </row>
    <row r="287" spans="1:8" x14ac:dyDescent="0.25">
      <c r="A287">
        <f>'SOLA - Gas'!D287</f>
        <v>0</v>
      </c>
      <c r="B287">
        <f>'SOLA - Gas'!G287</f>
        <v>0</v>
      </c>
      <c r="C287" s="3">
        <f>'SOLA - Gas'!A287</f>
        <v>0</v>
      </c>
      <c r="D287">
        <f>'SOLA - Gas'!I287</f>
        <v>0</v>
      </c>
      <c r="E287" t="str">
        <f>IF(('SOLA - Gas'!J287="Complete"), "YES", "NO")</f>
        <v>NO</v>
      </c>
      <c r="F287" t="str">
        <f t="shared" si="4"/>
        <v>YES</v>
      </c>
      <c r="G287">
        <f>'SOLA - Gas'!O287</f>
        <v>0</v>
      </c>
      <c r="H287" t="str">
        <f>IF(ISNUMBER(SEARCH("Gas",'SOLA - Gas'!B287)),"YES", "NO")</f>
        <v>NO</v>
      </c>
    </row>
    <row r="288" spans="1:8" x14ac:dyDescent="0.25">
      <c r="A288">
        <f>'SOLA - Gas'!D288</f>
        <v>0</v>
      </c>
      <c r="B288">
        <f>'SOLA - Gas'!G288</f>
        <v>0</v>
      </c>
      <c r="C288" s="3">
        <f>'SOLA - Gas'!A288</f>
        <v>0</v>
      </c>
      <c r="D288">
        <f>'SOLA - Gas'!I288</f>
        <v>0</v>
      </c>
      <c r="E288" t="str">
        <f>IF(('SOLA - Gas'!J288="Complete"), "YES", "NO")</f>
        <v>NO</v>
      </c>
      <c r="F288" t="str">
        <f t="shared" si="4"/>
        <v>YES</v>
      </c>
      <c r="G288">
        <f>'SOLA - Gas'!O288</f>
        <v>0</v>
      </c>
      <c r="H288" t="str">
        <f>IF(ISNUMBER(SEARCH("Gas",'SOLA - Gas'!B288)),"YES", "NO")</f>
        <v>NO</v>
      </c>
    </row>
    <row r="289" spans="1:8" x14ac:dyDescent="0.25">
      <c r="A289">
        <f>'SOLA - Gas'!D289</f>
        <v>0</v>
      </c>
      <c r="B289">
        <f>'SOLA - Gas'!G289</f>
        <v>0</v>
      </c>
      <c r="C289" s="3">
        <f>'SOLA - Gas'!A289</f>
        <v>0</v>
      </c>
      <c r="D289">
        <f>'SOLA - Gas'!I289</f>
        <v>0</v>
      </c>
      <c r="E289" t="str">
        <f>IF(('SOLA - Gas'!J289="Complete"), "YES", "NO")</f>
        <v>NO</v>
      </c>
      <c r="F289" t="str">
        <f t="shared" si="4"/>
        <v>YES</v>
      </c>
      <c r="G289">
        <f>'SOLA - Gas'!O289</f>
        <v>0</v>
      </c>
      <c r="H289" t="str">
        <f>IF(ISNUMBER(SEARCH("Gas",'SOLA - Gas'!B289)),"YES", "NO")</f>
        <v>NO</v>
      </c>
    </row>
    <row r="290" spans="1:8" x14ac:dyDescent="0.25">
      <c r="A290">
        <f>'SOLA - Gas'!D290</f>
        <v>0</v>
      </c>
      <c r="B290">
        <f>'SOLA - Gas'!G290</f>
        <v>0</v>
      </c>
      <c r="C290" s="3">
        <f>'SOLA - Gas'!A290</f>
        <v>0</v>
      </c>
      <c r="D290">
        <f>'SOLA - Gas'!I290</f>
        <v>0</v>
      </c>
      <c r="E290" t="str">
        <f>IF(('SOLA - Gas'!J290="Complete"), "YES", "NO")</f>
        <v>NO</v>
      </c>
      <c r="F290" t="str">
        <f t="shared" si="4"/>
        <v>YES</v>
      </c>
      <c r="G290">
        <f>'SOLA - Gas'!O290</f>
        <v>0</v>
      </c>
      <c r="H290" t="str">
        <f>IF(ISNUMBER(SEARCH("Gas",'SOLA - Gas'!B290)),"YES", "NO")</f>
        <v>NO</v>
      </c>
    </row>
    <row r="291" spans="1:8" x14ac:dyDescent="0.25">
      <c r="A291">
        <f>'SOLA - Gas'!D291</f>
        <v>0</v>
      </c>
      <c r="B291">
        <f>'SOLA - Gas'!G291</f>
        <v>0</v>
      </c>
      <c r="C291" s="3">
        <f>'SOLA - Gas'!A291</f>
        <v>0</v>
      </c>
      <c r="D291">
        <f>'SOLA - Gas'!I291</f>
        <v>0</v>
      </c>
      <c r="E291" t="str">
        <f>IF(('SOLA - Gas'!J291="Complete"), "YES", "NO")</f>
        <v>NO</v>
      </c>
      <c r="F291" t="str">
        <f t="shared" si="4"/>
        <v>YES</v>
      </c>
      <c r="G291">
        <f>'SOLA - Gas'!O291</f>
        <v>0</v>
      </c>
      <c r="H291" t="str">
        <f>IF(ISNUMBER(SEARCH("Gas",'SOLA - Gas'!B291)),"YES", "NO")</f>
        <v>NO</v>
      </c>
    </row>
    <row r="292" spans="1:8" x14ac:dyDescent="0.25">
      <c r="A292">
        <f>'SOLA - Gas'!D292</f>
        <v>0</v>
      </c>
      <c r="B292">
        <f>'SOLA - Gas'!G292</f>
        <v>0</v>
      </c>
      <c r="C292" s="3">
        <f>'SOLA - Gas'!A292</f>
        <v>0</v>
      </c>
      <c r="D292">
        <f>'SOLA - Gas'!I292</f>
        <v>0</v>
      </c>
      <c r="E292" t="str">
        <f>IF(('SOLA - Gas'!J292="Complete"), "YES", "NO")</f>
        <v>NO</v>
      </c>
      <c r="F292" t="str">
        <f t="shared" si="4"/>
        <v>YES</v>
      </c>
      <c r="G292">
        <f>'SOLA - Gas'!O292</f>
        <v>0</v>
      </c>
      <c r="H292" t="str">
        <f>IF(ISNUMBER(SEARCH("Gas",'SOLA - Gas'!B292)),"YES", "NO")</f>
        <v>NO</v>
      </c>
    </row>
    <row r="293" spans="1:8" x14ac:dyDescent="0.25">
      <c r="A293">
        <f>'SOLA - Gas'!D293</f>
        <v>0</v>
      </c>
      <c r="B293">
        <f>'SOLA - Gas'!G293</f>
        <v>0</v>
      </c>
      <c r="C293" s="3">
        <f>'SOLA - Gas'!A293</f>
        <v>0</v>
      </c>
      <c r="D293">
        <f>'SOLA - Gas'!I293</f>
        <v>0</v>
      </c>
      <c r="E293" t="str">
        <f>IF(('SOLA - Gas'!J293="Complete"), "YES", "NO")</f>
        <v>NO</v>
      </c>
      <c r="F293" t="str">
        <f t="shared" si="4"/>
        <v>YES</v>
      </c>
      <c r="G293">
        <f>'SOLA - Gas'!O293</f>
        <v>0</v>
      </c>
      <c r="H293" t="str">
        <f>IF(ISNUMBER(SEARCH("Gas",'SOLA - Gas'!B293)),"YES", "NO")</f>
        <v>NO</v>
      </c>
    </row>
    <row r="294" spans="1:8" x14ac:dyDescent="0.25">
      <c r="A294">
        <f>'SOLA - Gas'!D294</f>
        <v>0</v>
      </c>
      <c r="B294">
        <f>'SOLA - Gas'!G294</f>
        <v>0</v>
      </c>
      <c r="C294" s="3">
        <f>'SOLA - Gas'!A294</f>
        <v>0</v>
      </c>
      <c r="D294">
        <f>'SOLA - Gas'!I294</f>
        <v>0</v>
      </c>
      <c r="E294" t="str">
        <f>IF(('SOLA - Gas'!J294="Complete"), "YES", "NO")</f>
        <v>NO</v>
      </c>
      <c r="F294" t="str">
        <f t="shared" si="4"/>
        <v>YES</v>
      </c>
      <c r="G294">
        <f>'SOLA - Gas'!O294</f>
        <v>0</v>
      </c>
      <c r="H294" t="str">
        <f>IF(ISNUMBER(SEARCH("Gas",'SOLA - Gas'!B294)),"YES", "NO")</f>
        <v>NO</v>
      </c>
    </row>
    <row r="295" spans="1:8" x14ac:dyDescent="0.25">
      <c r="A295">
        <f>'SOLA - Gas'!D295</f>
        <v>0</v>
      </c>
      <c r="B295">
        <f>'SOLA - Gas'!G295</f>
        <v>0</v>
      </c>
      <c r="C295" s="3">
        <f>'SOLA - Gas'!A295</f>
        <v>0</v>
      </c>
      <c r="D295">
        <f>'SOLA - Gas'!I295</f>
        <v>0</v>
      </c>
      <c r="E295" t="str">
        <f>IF(('SOLA - Gas'!J295="Complete"), "YES", "NO")</f>
        <v>NO</v>
      </c>
      <c r="F295" t="str">
        <f t="shared" si="4"/>
        <v>YES</v>
      </c>
      <c r="G295">
        <f>'SOLA - Gas'!O295</f>
        <v>0</v>
      </c>
      <c r="H295" t="str">
        <f>IF(ISNUMBER(SEARCH("Gas",'SOLA - Gas'!B295)),"YES", "NO")</f>
        <v>NO</v>
      </c>
    </row>
    <row r="296" spans="1:8" x14ac:dyDescent="0.25">
      <c r="A296">
        <f>'SOLA - Gas'!D296</f>
        <v>0</v>
      </c>
      <c r="B296">
        <f>'SOLA - Gas'!G296</f>
        <v>0</v>
      </c>
      <c r="C296" s="3">
        <f>'SOLA - Gas'!A296</f>
        <v>0</v>
      </c>
      <c r="D296">
        <f>'SOLA - Gas'!I296</f>
        <v>0</v>
      </c>
      <c r="E296" t="str">
        <f>IF(('SOLA - Gas'!J296="Complete"), "YES", "NO")</f>
        <v>NO</v>
      </c>
      <c r="F296" t="str">
        <f t="shared" si="4"/>
        <v>YES</v>
      </c>
      <c r="G296">
        <f>'SOLA - Gas'!O296</f>
        <v>0</v>
      </c>
      <c r="H296" t="str">
        <f>IF(ISNUMBER(SEARCH("Gas",'SOLA - Gas'!B296)),"YES", "NO")</f>
        <v>NO</v>
      </c>
    </row>
    <row r="297" spans="1:8" x14ac:dyDescent="0.25">
      <c r="A297">
        <f>'SOLA - Gas'!D297</f>
        <v>0</v>
      </c>
      <c r="B297">
        <f>'SOLA - Gas'!G297</f>
        <v>0</v>
      </c>
      <c r="C297" s="3">
        <f>'SOLA - Gas'!A297</f>
        <v>0</v>
      </c>
      <c r="D297">
        <f>'SOLA - Gas'!I297</f>
        <v>0</v>
      </c>
      <c r="E297" t="str">
        <f>IF(('SOLA - Gas'!J297="Complete"), "YES", "NO")</f>
        <v>NO</v>
      </c>
      <c r="F297" t="str">
        <f t="shared" si="4"/>
        <v>YES</v>
      </c>
      <c r="G297">
        <f>'SOLA - Gas'!O297</f>
        <v>0</v>
      </c>
      <c r="H297" t="str">
        <f>IF(ISNUMBER(SEARCH("Gas",'SOLA - Gas'!B297)),"YES", "NO")</f>
        <v>NO</v>
      </c>
    </row>
    <row r="298" spans="1:8" x14ac:dyDescent="0.25">
      <c r="A298">
        <f>'SOLA - Gas'!D298</f>
        <v>0</v>
      </c>
      <c r="B298">
        <f>'SOLA - Gas'!G298</f>
        <v>0</v>
      </c>
      <c r="C298" s="3">
        <f>'SOLA - Gas'!A298</f>
        <v>0</v>
      </c>
      <c r="D298">
        <f>'SOLA - Gas'!I298</f>
        <v>0</v>
      </c>
      <c r="E298" t="str">
        <f>IF(('SOLA - Gas'!J298="Complete"), "YES", "NO")</f>
        <v>NO</v>
      </c>
      <c r="F298" t="str">
        <f t="shared" si="4"/>
        <v>YES</v>
      </c>
      <c r="G298">
        <f>'SOLA - Gas'!O298</f>
        <v>0</v>
      </c>
      <c r="H298" t="str">
        <f>IF(ISNUMBER(SEARCH("Gas",'SOLA - Gas'!B298)),"YES", "NO")</f>
        <v>NO</v>
      </c>
    </row>
    <row r="299" spans="1:8" x14ac:dyDescent="0.25">
      <c r="A299">
        <f>'SOLA - Gas'!D299</f>
        <v>0</v>
      </c>
      <c r="B299">
        <f>'SOLA - Gas'!G299</f>
        <v>0</v>
      </c>
      <c r="C299" s="3">
        <f>'SOLA - Gas'!A299</f>
        <v>0</v>
      </c>
      <c r="D299">
        <f>'SOLA - Gas'!I299</f>
        <v>0</v>
      </c>
      <c r="E299" t="str">
        <f>IF(('SOLA - Gas'!J299="Complete"), "YES", "NO")</f>
        <v>NO</v>
      </c>
      <c r="F299" t="str">
        <f t="shared" si="4"/>
        <v>YES</v>
      </c>
      <c r="G299">
        <f>'SOLA - Gas'!O299</f>
        <v>0</v>
      </c>
      <c r="H299" t="str">
        <f>IF(ISNUMBER(SEARCH("Gas",'SOLA - Gas'!B299)),"YES", "NO")</f>
        <v>NO</v>
      </c>
    </row>
    <row r="300" spans="1:8" x14ac:dyDescent="0.25">
      <c r="A300">
        <f>'SOLA - Gas'!D300</f>
        <v>0</v>
      </c>
      <c r="B300">
        <f>'SOLA - Gas'!G300</f>
        <v>0</v>
      </c>
      <c r="C300" s="3">
        <f>'SOLA - Gas'!A300</f>
        <v>0</v>
      </c>
      <c r="D300">
        <f>'SOLA - Gas'!I300</f>
        <v>0</v>
      </c>
      <c r="E300" t="str">
        <f>IF(('SOLA - Gas'!J300="Complete"), "YES", "NO")</f>
        <v>NO</v>
      </c>
      <c r="F300" t="str">
        <f t="shared" si="4"/>
        <v>YES</v>
      </c>
      <c r="G300">
        <f>'SOLA - Gas'!O300</f>
        <v>0</v>
      </c>
      <c r="H300" t="str">
        <f>IF(ISNUMBER(SEARCH("Gas",'SOLA - Gas'!B300)),"YES", "NO")</f>
        <v>NO</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Analysis</vt:lpstr>
      <vt:lpstr>SOLA - Gas</vt:lpstr>
      <vt:lpstr>Gastroscopy</vt:lpstr>
    </vt:vector>
  </TitlesOfParts>
  <Company>NZDF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SOS</dc:creator>
  <cp:lastModifiedBy>SOS</cp:lastModifiedBy>
  <dcterms:created xsi:type="dcterms:W3CDTF">2021-07-04T10:12:08Z</dcterms:created>
  <dcterms:modified xsi:type="dcterms:W3CDTF">2021-07-09T10:13:52Z</dcterms:modified>
</cp:coreProperties>
</file>